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７－２"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'別紙７－２'!$A$1:$S$90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<sst xmlns="http://schemas.openxmlformats.org/spreadsheetml/2006/main" count="193" uniqueCount="74">
  <si>
    <t xml:space="preserve">（別紙７－２）</t>
  </si>
  <si>
    <t xml:space="preserve">令和</t>
  </si>
  <si>
    <t xml:space="preserve">年</t>
  </si>
  <si>
    <t xml:space="preserve">月</t>
  </si>
  <si>
    <t xml:space="preserve">日</t>
  </si>
  <si>
    <t xml:space="preserve">有資格者等の割合の参考計算書</t>
  </si>
  <si>
    <t xml:space="preserve">事業所名</t>
  </si>
  <si>
    <t xml:space="preserve">事業所番号</t>
  </si>
  <si>
    <t xml:space="preserve">サービス種類</t>
  </si>
  <si>
    <t xml:space="preserve">１．割合を計算する職員</t>
  </si>
  <si>
    <t xml:space="preserve">介護福祉士</t>
  </si>
  <si>
    <t xml:space="preserve">介護職員</t>
  </si>
  <si>
    <t xml:space="preserve">２．有資格者等の割合の算定期間</t>
  </si>
  <si>
    <t xml:space="preserve">前年度（３月を除く）</t>
  </si>
  <si>
    <t xml:space="preserve">実績月数　</t>
  </si>
  <si>
    <t xml:space="preserve">３．常勤換算方法による計算</t>
  </si>
  <si>
    <t xml:space="preserve">□</t>
  </si>
  <si>
    <t xml:space="preserve">常勤換算人数</t>
  </si>
  <si>
    <t xml:space="preserve">①常勤職員の
一月あたりの
勤務時間</t>
  </si>
  <si>
    <r>
      <rPr>
        <sz val="11"/>
        <rFont val="DejaVu Sans"/>
        <family val="2"/>
      </rPr>
      <t xml:space="preserve">②常勤換算方法の
</t>
    </r>
    <r>
      <rPr>
        <u val="single"/>
        <sz val="11"/>
        <rFont val="DejaVu Sans"/>
        <family val="2"/>
      </rPr>
      <t xml:space="preserve">対象外</t>
    </r>
    <r>
      <rPr>
        <sz val="11"/>
        <color rgb="FF000000"/>
        <rFont val="DejaVu Sans"/>
        <family val="2"/>
      </rPr>
      <t xml:space="preserve">である
常勤の職員数
（常勤・専従等）</t>
    </r>
  </si>
  <si>
    <t xml:space="preserve">③常勤換算方法の対象
である常勤の職員の
勤務延時間数
（常勤・兼務等）</t>
  </si>
  <si>
    <t xml:space="preserve">④非常勤の職員の
勤務延時間数</t>
  </si>
  <si>
    <t xml:space="preserve">令和　　年</t>
  </si>
  <si>
    <t xml:space="preserve">時間</t>
  </si>
  <si>
    <t xml:space="preserve">人</t>
  </si>
  <si>
    <t xml:space="preserve">分子</t>
  </si>
  <si>
    <t xml:space="preserve">分母</t>
  </si>
  <si>
    <r>
      <rPr>
        <sz val="11"/>
        <color rgb="FF000000"/>
        <rFont val="游ゴシック"/>
        <family val="3"/>
      </rPr>
      <t xml:space="preserve">4</t>
    </r>
    <r>
      <rPr>
        <sz val="11"/>
        <color rgb="FF000000"/>
        <rFont val="DejaVu Sans"/>
        <family val="2"/>
      </rPr>
      <t xml:space="preserve">月</t>
    </r>
  </si>
  <si>
    <t xml:space="preserve">割合を計算する職員</t>
  </si>
  <si>
    <r>
      <rPr>
        <sz val="11"/>
        <color rgb="FF000000"/>
        <rFont val="DejaVu Sans"/>
        <family val="2"/>
      </rPr>
      <t xml:space="preserve">勤続年数</t>
    </r>
    <r>
      <rPr>
        <sz val="11"/>
        <color rgb="FF000000"/>
        <rFont val="游ゴシック"/>
        <family val="3"/>
      </rPr>
      <t xml:space="preserve">10</t>
    </r>
    <r>
      <rPr>
        <sz val="11"/>
        <color rgb="FF000000"/>
        <rFont val="DejaVu Sans"/>
        <family val="2"/>
      </rPr>
      <t xml:space="preserve">年以上の介護福祉士</t>
    </r>
  </si>
  <si>
    <t xml:space="preserve">介護サービスを直接提供する職員</t>
  </si>
  <si>
    <r>
      <rPr>
        <sz val="11"/>
        <color rgb="FF000000"/>
        <rFont val="游ゴシック"/>
        <family val="3"/>
      </rPr>
      <t xml:space="preserve">5</t>
    </r>
    <r>
      <rPr>
        <sz val="11"/>
        <color rgb="FF000000"/>
        <rFont val="DejaVu Sans"/>
        <family val="2"/>
      </rPr>
      <t xml:space="preserve">月</t>
    </r>
  </si>
  <si>
    <t xml:space="preserve">勤続年数７年以上の職員</t>
  </si>
  <si>
    <t xml:space="preserve">-</t>
  </si>
  <si>
    <r>
      <rPr>
        <sz val="11"/>
        <color rgb="FF000000"/>
        <rFont val="游ゴシック"/>
        <family val="3"/>
      </rPr>
      <t xml:space="preserve">6</t>
    </r>
    <r>
      <rPr>
        <sz val="11"/>
        <color rgb="FF000000"/>
        <rFont val="DejaVu Sans"/>
        <family val="2"/>
      </rPr>
      <t xml:space="preserve">月</t>
    </r>
  </si>
  <si>
    <r>
      <rPr>
        <sz val="11"/>
        <color rgb="FF000000"/>
        <rFont val="游ゴシック"/>
        <family val="3"/>
      </rPr>
      <t xml:space="preserve">7</t>
    </r>
    <r>
      <rPr>
        <sz val="11"/>
        <color rgb="FF000000"/>
        <rFont val="DejaVu Sans"/>
        <family val="2"/>
      </rPr>
      <t xml:space="preserve">月</t>
    </r>
  </si>
  <si>
    <r>
      <rPr>
        <sz val="11"/>
        <color rgb="FF000000"/>
        <rFont val="游ゴシック"/>
        <family val="3"/>
      </rPr>
      <t xml:space="preserve">8</t>
    </r>
    <r>
      <rPr>
        <sz val="11"/>
        <color rgb="FF000000"/>
        <rFont val="DejaVu Sans"/>
        <family val="2"/>
      </rPr>
      <t xml:space="preserve">月</t>
    </r>
  </si>
  <si>
    <r>
      <rPr>
        <sz val="11"/>
        <color rgb="FF000000"/>
        <rFont val="游ゴシック"/>
        <family val="3"/>
      </rPr>
      <t xml:space="preserve">9</t>
    </r>
    <r>
      <rPr>
        <sz val="11"/>
        <color rgb="FF000000"/>
        <rFont val="DejaVu Sans"/>
        <family val="2"/>
      </rPr>
      <t xml:space="preserve">月</t>
    </r>
  </si>
  <si>
    <r>
      <rPr>
        <sz val="11"/>
        <color rgb="FF000000"/>
        <rFont val="游ゴシック"/>
        <family val="3"/>
      </rPr>
      <t xml:space="preserve">10</t>
    </r>
    <r>
      <rPr>
        <sz val="11"/>
        <color rgb="FF000000"/>
        <rFont val="DejaVu Sans"/>
        <family val="2"/>
      </rPr>
      <t xml:space="preserve">月</t>
    </r>
  </si>
  <si>
    <r>
      <rPr>
        <sz val="11"/>
        <color rgb="FF000000"/>
        <rFont val="游ゴシック"/>
        <family val="3"/>
      </rPr>
      <t xml:space="preserve">11</t>
    </r>
    <r>
      <rPr>
        <sz val="11"/>
        <color rgb="FF000000"/>
        <rFont val="DejaVu Sans"/>
        <family val="2"/>
      </rPr>
      <t xml:space="preserve">月</t>
    </r>
  </si>
  <si>
    <r>
      <rPr>
        <sz val="11"/>
        <color rgb="FF000000"/>
        <rFont val="游ゴシック"/>
        <family val="3"/>
      </rPr>
      <t xml:space="preserve">12</t>
    </r>
    <r>
      <rPr>
        <sz val="11"/>
        <color rgb="FF000000"/>
        <rFont val="DejaVu Sans"/>
        <family val="2"/>
      </rPr>
      <t xml:space="preserve">月</t>
    </r>
  </si>
  <si>
    <r>
      <rPr>
        <sz val="11"/>
        <color rgb="FF000000"/>
        <rFont val="游ゴシック"/>
        <family val="3"/>
      </rPr>
      <t xml:space="preserve">1</t>
    </r>
    <r>
      <rPr>
        <sz val="11"/>
        <color rgb="FF000000"/>
        <rFont val="DejaVu Sans"/>
        <family val="2"/>
      </rPr>
      <t xml:space="preserve">月</t>
    </r>
  </si>
  <si>
    <r>
      <rPr>
        <sz val="11"/>
        <color rgb="FF000000"/>
        <rFont val="游ゴシック"/>
        <family val="3"/>
      </rPr>
      <t xml:space="preserve">2</t>
    </r>
    <r>
      <rPr>
        <sz val="11"/>
        <color rgb="FF000000"/>
        <rFont val="DejaVu Sans"/>
        <family val="2"/>
      </rPr>
      <t xml:space="preserve">月</t>
    </r>
  </si>
  <si>
    <t xml:space="preserve">合計</t>
  </si>
  <si>
    <t xml:space="preserve">一月あたりの平均値</t>
  </si>
  <si>
    <t xml:space="preserve">の割合</t>
  </si>
  <si>
    <t xml:space="preserve">届出日の属する月の前３月</t>
  </si>
  <si>
    <t xml:space="preserve">備考</t>
  </si>
  <si>
    <t xml:space="preserve">・本計算書は、有資格者等の割合が要件となっている加算の届出を行う際に、事業所・施設において使用している勤務割表等を自治体に提出する</t>
  </si>
  <si>
    <t xml:space="preserve">　場合の参考資料としてご活用ください。なお、有資格者等の割合の計算根拠資料が他にある場合は、本計算書の添付は不要です。</t>
  </si>
  <si>
    <t xml:space="preserve">　また、自治体が定める「（別紙７）従業者の勤務の体制及び勤務形態一覧表」を作成して提出する場合も、本計算書の添付は不要です。</t>
  </si>
  <si>
    <t xml:space="preserve">・本計算書は、黄色網掛けのセルについて記入または選択をしてください。</t>
  </si>
  <si>
    <t xml:space="preserve">・「１．割合を計算する職員」は、本計算書で計算する有資格者等の種類を選択してください。</t>
  </si>
  <si>
    <t xml:space="preserve">・「２．有資格者等の割合の算定期間」は、前年度の実績が６月に満たない事業所（新たに事業を開始した、または再開した事業所）については、</t>
  </si>
  <si>
    <t xml:space="preserve">　届出日の属する月の前３月について計算します。それ以外は前年度（３月を除く）の平均を用いて計算しますので、該当の期間を選択し、</t>
  </si>
  <si>
    <t xml:space="preserve">　実績月数を記入してください。</t>
  </si>
  <si>
    <t xml:space="preserve">・「３．常勤換算方法による計算」</t>
  </si>
  <si>
    <t xml:space="preserve">　　常勤換算方法とは、非常勤の従業者について「事業所の従業者の勤務延時間数を当該事業所において常勤の従業者が勤務すべき時間数で</t>
  </si>
  <si>
    <t xml:space="preserve">　除することにより、常勤の従業者の員数に換算する方法」であるため、常勤の従業者については常勤換算方法によらず、実人数で計算します。</t>
  </si>
  <si>
    <t xml:space="preserve">　常勤で兼務の従業者については、実態に応じて以下の①・②に実人数または勤務延時間数を記入してください。</t>
  </si>
  <si>
    <t xml:space="preserve">　①当該事業所または施設において常勤の職員が勤務すべき一月あたりの時間数を記入してください。</t>
  </si>
  <si>
    <t xml:space="preserve">　②当該事業所または施設における、常勤換算方法の対象外である常勤の職員の人数を記入してください。</t>
  </si>
  <si>
    <t xml:space="preserve">　　（常勤・専従の職員、当該事業所または施設で他の職種を兼務している常勤の職員等）</t>
  </si>
  <si>
    <r>
      <rPr>
        <sz val="11"/>
        <color rgb="FF000000"/>
        <rFont val="DejaVu Sans"/>
        <family val="2"/>
      </rPr>
      <t xml:space="preserve">　③常勤の職員のうち、併設事業所等の他の職種を兼務しており、</t>
    </r>
    <r>
      <rPr>
        <sz val="11"/>
        <color rgb="FF000000"/>
        <rFont val="游ゴシック"/>
        <family val="3"/>
      </rPr>
      <t xml:space="preserve">1</t>
    </r>
    <r>
      <rPr>
        <sz val="11"/>
        <color rgb="FF000000"/>
        <rFont val="DejaVu Sans"/>
        <family val="2"/>
      </rPr>
      <t xml:space="preserve">人と計算するのが適当ではない職員の勤務延時間数を記入してください。</t>
    </r>
  </si>
  <si>
    <t xml:space="preserve">　④非常勤の職員の勤務延時間数を記入してください。</t>
  </si>
  <si>
    <t xml:space="preserve">　※「常勤・非常勤」の区分について</t>
  </si>
  <si>
    <t xml:space="preserve">　　常勤とは、当該事業所または施設における勤務時間が、当該事業所または施設において定められている常勤の従業者が勤務すべき時間数に</t>
  </si>
  <si>
    <r>
      <rPr>
        <sz val="11"/>
        <color rgb="FF000000"/>
        <rFont val="DejaVu Sans"/>
        <family val="2"/>
      </rPr>
      <t xml:space="preserve">　　達していることをいいます。雇用の形態は考慮しません。例えば、常勤者は週に</t>
    </r>
    <r>
      <rPr>
        <sz val="11"/>
        <color rgb="FF000000"/>
        <rFont val="游ゴシック"/>
        <family val="3"/>
      </rPr>
      <t xml:space="preserve">40</t>
    </r>
    <r>
      <rPr>
        <sz val="11"/>
        <color rgb="FF000000"/>
        <rFont val="DejaVu Sans"/>
        <family val="2"/>
      </rPr>
      <t xml:space="preserve">時間勤務することとされた事業所であれば、</t>
    </r>
  </si>
  <si>
    <r>
      <rPr>
        <sz val="11"/>
        <color rgb="FF000000"/>
        <rFont val="DejaVu Sans"/>
        <family val="2"/>
      </rPr>
      <t xml:space="preserve">　　非正規雇用であっても、週</t>
    </r>
    <r>
      <rPr>
        <sz val="11"/>
        <color rgb="FF000000"/>
        <rFont val="游ゴシック"/>
        <family val="3"/>
      </rPr>
      <t xml:space="preserve">40</t>
    </r>
    <r>
      <rPr>
        <sz val="11"/>
        <color rgb="FF000000"/>
        <rFont val="DejaVu Sans"/>
        <family val="2"/>
      </rPr>
      <t xml:space="preserve">時間勤務する従業者は常勤扱いとなります。</t>
    </r>
  </si>
  <si>
    <r>
      <rPr>
        <sz val="11"/>
        <color rgb="FF000000"/>
        <rFont val="DejaVu Sans"/>
        <family val="2"/>
      </rPr>
      <t xml:space="preserve">　※従業者が育児・介護休業法による短時間勤務制度等を利用する場合、週</t>
    </r>
    <r>
      <rPr>
        <sz val="11"/>
        <color rgb="FF000000"/>
        <rFont val="游ゴシック"/>
        <family val="3"/>
      </rPr>
      <t xml:space="preserve">30</t>
    </r>
    <r>
      <rPr>
        <sz val="11"/>
        <color rgb="FF000000"/>
        <rFont val="DejaVu Sans"/>
        <family val="2"/>
      </rPr>
      <t xml:space="preserve">時間以上の勤務で、常勤換算方法での計算にあたり、</t>
    </r>
  </si>
  <si>
    <t xml:space="preserve">　　常勤の従業者が勤務すべき時間数を満たしたものとし、１（常勤）として取り扱うことが可能です。</t>
  </si>
  <si>
    <t xml:space="preserve">　　この場合、「②常勤換算方法の対象外である常勤の職員数」の欄に１（人）として記入してください。</t>
  </si>
  <si>
    <t xml:space="preserve">　※新規事業所等で、届出日の属する月の前３月により計算する場合は、該当する月に人数・勤務延時間数等を記入してください。</t>
  </si>
  <si>
    <t xml:space="preserve">・その他、各加算における規定は各サービスの告示等をご確認ください。</t>
  </si>
</sst>
</file>

<file path=xl/styles.xml><?xml version="1.0" encoding="utf-8"?>
<styleSheet xmlns="http://schemas.openxmlformats.org/spreadsheetml/2006/main">
  <numFmts count="7">
    <numFmt numFmtId="164" formatCode="General"/>
    <numFmt numFmtId="165" formatCode="0%"/>
    <numFmt numFmtId="166" formatCode="#,##0\ ;[RED]\(#,##0\)"/>
    <numFmt numFmtId="167" formatCode="#\年"/>
    <numFmt numFmtId="168" formatCode="#,##0.0;[RED]\-#,##0.0"/>
    <numFmt numFmtId="169" formatCode="0.0"/>
    <numFmt numFmtId="170" formatCode="0.0%"/>
  </numFmts>
  <fonts count="15">
    <font>
      <sz val="11"/>
      <color rgb="FF000000"/>
      <name val="游ゴシック"/>
      <family val="2"/>
    </font>
    <font>
      <sz val="10"/>
      <name val="Arial"/>
      <family val="0"/>
    </font>
    <font>
      <sz val="10"/>
      <name val="Arial"/>
      <family val="0"/>
    </font>
    <font>
      <sz val="10"/>
      <name val="Arial"/>
      <family val="0"/>
    </font>
    <font>
      <sz val="11"/>
      <color rgb="FF000000"/>
      <name val="游ゴシック"/>
      <family val="3"/>
    </font>
    <font>
      <sz val="11"/>
      <color rgb="FF000000"/>
      <name val="DejaVu Sans"/>
      <family val="2"/>
    </font>
    <font>
      <b val="true"/>
      <u val="single"/>
      <sz val="16"/>
      <color rgb="FF000000"/>
      <name val="DejaVu Sans"/>
      <family val="2"/>
    </font>
    <font>
      <b val="true"/>
      <u val="single"/>
      <sz val="16"/>
      <color rgb="FF000000"/>
      <name val="游ゴシック"/>
      <family val="3"/>
    </font>
    <font>
      <b val="true"/>
      <sz val="11"/>
      <color rgb="FF000000"/>
      <name val="DejaVu Sans"/>
      <family val="2"/>
    </font>
    <font>
      <sz val="11"/>
      <name val="DejaVu Sans"/>
      <family val="2"/>
    </font>
    <font>
      <u val="single"/>
      <sz val="11"/>
      <name val="DejaVu Sans"/>
      <family val="2"/>
    </font>
    <font>
      <sz val="12"/>
      <color rgb="FF000000"/>
      <name val="游ゴシック"/>
      <family val="3"/>
    </font>
    <font>
      <sz val="8"/>
      <color rgb="FF000000"/>
      <name val="游ゴシック"/>
      <family val="3"/>
    </font>
    <font>
      <sz val="11"/>
      <name val="ＭＳ Ｐゴシック"/>
      <family val="3"/>
    </font>
    <font>
      <sz val="9"/>
      <color rgb="FF000000"/>
      <name val="游ゴシック"/>
      <family val="3"/>
    </font>
  </fonts>
  <fills count="5">
    <fill>
      <patternFill patternType="none"/>
    </fill>
    <fill>
      <patternFill patternType="gray125"/>
    </fill>
    <fill>
      <patternFill patternType="solid">
        <fgColor rgb="FFFFFFFF"/>
        <bgColor rgb="FFFFFFCC"/>
      </patternFill>
    </fill>
    <fill>
      <patternFill patternType="solid">
        <fgColor rgb="FFFFFFCC"/>
        <bgColor rgb="FFFFFFFF"/>
      </patternFill>
    </fill>
    <fill>
      <patternFill patternType="solid">
        <fgColor rgb="FFCCFFFF"/>
        <bgColor rgb="FFCCFFFF"/>
      </patternFill>
    </fill>
  </fills>
  <borders count="14">
    <border diagonalUp="false" diagonalDown="false">
      <left/>
      <right/>
      <top/>
      <bottom/>
      <diagonal/>
    </border>
    <border diagonalUp="false" diagonalDown="false">
      <left/>
      <right/>
      <top/>
      <bottom style="thin"/>
      <diagonal/>
    </border>
    <border diagonalUp="false" diagonalDown="false">
      <left/>
      <right/>
      <top style="thin"/>
      <bottom style="thin"/>
      <diagonal/>
    </border>
    <border diagonalUp="false" diagonalDown="false">
      <left/>
      <right style="thin"/>
      <top/>
      <bottom/>
      <diagonal/>
    </border>
    <border diagonalUp="false" diagonalDown="false">
      <left style="thin"/>
      <right style="thin"/>
      <top style="thin"/>
      <bottom style="thin"/>
      <diagonal/>
    </border>
    <border diagonalUp="false" diagonalDown="false">
      <left style="thin"/>
      <right style="thin"/>
      <top/>
      <bottom/>
      <diagonal/>
    </border>
    <border diagonalUp="false" diagonalDown="false">
      <left style="thin"/>
      <right style="thin"/>
      <top style="thin"/>
      <bottom style="hair"/>
      <diagonal/>
    </border>
    <border diagonalUp="false" diagonalDown="false">
      <left style="thin"/>
      <right style="thin"/>
      <top/>
      <bottom style="thin"/>
      <diagonal/>
    </border>
    <border diagonalUp="false" diagonalDown="false">
      <left style="thin"/>
      <right style="thin"/>
      <top style="hair"/>
      <bottom style="thin"/>
      <diagonal/>
    </border>
    <border diagonalUp="false" diagonalDown="false">
      <left style="thin"/>
      <right style="thin"/>
      <top/>
      <bottom style="hair"/>
      <diagonal/>
    </border>
    <border diagonalUp="false" diagonalDown="false">
      <left/>
      <right/>
      <top style="thin"/>
      <bottom/>
      <diagonal/>
    </border>
    <border diagonalUp="false" diagonalDown="false">
      <left style="thin"/>
      <right/>
      <top/>
      <bottom style="thin"/>
      <diagonal/>
    </border>
    <border diagonalUp="false" diagonalDown="false">
      <left style="thin"/>
      <right/>
      <top/>
      <bottom/>
      <diagonal/>
    </border>
    <border diagonalUp="false" diagonalDown="false">
      <left style="thin"/>
      <right style="thin"/>
      <top style="thin"/>
      <bottom/>
      <diagonal/>
    </border>
  </borders>
  <cellStyleXfs count="23">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4" fillId="0" borderId="0" applyFont="true" applyBorder="true" applyAlignment="true" applyProtection="true">
      <alignment horizontal="general" vertical="center" textRotation="0" wrapText="false" indent="0" shrinkToFit="false"/>
      <protection locked="true" hidden="false"/>
    </xf>
  </cellStyleXfs>
  <cellXfs count="66">
    <xf numFmtId="164" fontId="0" fillId="0" borderId="0" xfId="0" applyFont="false" applyBorder="false" applyAlignment="false" applyProtection="false">
      <alignment horizontal="general" vertical="center" textRotation="0" wrapText="false" indent="0" shrinkToFit="false"/>
      <protection locked="true" hidden="false"/>
    </xf>
    <xf numFmtId="164" fontId="4" fillId="2" borderId="0" xfId="22" applyFont="false" applyBorder="false" applyAlignment="false" applyProtection="false">
      <alignment horizontal="general" vertical="center" textRotation="0" wrapText="false" indent="0" shrinkToFit="false"/>
      <protection locked="true" hidden="false"/>
    </xf>
    <xf numFmtId="164" fontId="5" fillId="2" borderId="0" xfId="22" applyFont="true" applyBorder="false" applyAlignment="false" applyProtection="false">
      <alignment horizontal="general" vertical="center" textRotation="0" wrapText="false" indent="0" shrinkToFit="false"/>
      <protection locked="true" hidden="false"/>
    </xf>
    <xf numFmtId="164" fontId="5" fillId="2" borderId="0" xfId="22" applyFont="true" applyBorder="false" applyAlignment="true" applyProtection="false">
      <alignment horizontal="right" vertical="center" textRotation="0" wrapText="false" indent="0" shrinkToFit="false"/>
      <protection locked="true" hidden="false"/>
    </xf>
    <xf numFmtId="164" fontId="4" fillId="3" borderId="0" xfId="22" applyFont="false" applyBorder="true" applyAlignment="true" applyProtection="false">
      <alignment horizontal="center" vertical="center" textRotation="0" wrapText="false" indent="0" shrinkToFit="false"/>
      <protection locked="true" hidden="false"/>
    </xf>
    <xf numFmtId="164" fontId="5" fillId="2" borderId="0" xfId="22" applyFont="true" applyBorder="false" applyAlignment="true" applyProtection="false">
      <alignment horizontal="center" vertical="center" textRotation="0" wrapText="false" indent="0" shrinkToFit="false"/>
      <protection locked="true" hidden="false"/>
    </xf>
    <xf numFmtId="164" fontId="4" fillId="3" borderId="0" xfId="22" applyFont="false" applyBorder="false" applyAlignment="true" applyProtection="false">
      <alignment horizontal="center" vertical="center" textRotation="0" wrapText="false" indent="0" shrinkToFit="false"/>
      <protection locked="true" hidden="false"/>
    </xf>
    <xf numFmtId="164" fontId="6" fillId="2" borderId="0" xfId="22" applyFont="true" applyBorder="true" applyAlignment="true" applyProtection="false">
      <alignment horizontal="center" vertical="center" textRotation="0" wrapText="false" indent="0" shrinkToFit="false"/>
      <protection locked="true" hidden="false"/>
    </xf>
    <xf numFmtId="164" fontId="7" fillId="2" borderId="0" xfId="22" applyFont="true" applyBorder="false" applyAlignment="true" applyProtection="false">
      <alignment horizontal="center" vertical="center" textRotation="0" wrapText="false" indent="0" shrinkToFit="false"/>
      <protection locked="true" hidden="false"/>
    </xf>
    <xf numFmtId="164" fontId="4" fillId="3" borderId="1" xfId="22" applyFont="false" applyBorder="true" applyAlignment="true" applyProtection="false">
      <alignment horizontal="center" vertical="center" textRotation="0" wrapText="false" indent="0" shrinkToFit="true"/>
      <protection locked="true" hidden="false"/>
    </xf>
    <xf numFmtId="164" fontId="4" fillId="3" borderId="2" xfId="22" applyFont="false" applyBorder="true" applyAlignment="true" applyProtection="false">
      <alignment horizontal="center" vertical="center" textRotation="0" wrapText="false" indent="0" shrinkToFit="true"/>
      <protection locked="true" hidden="false"/>
    </xf>
    <xf numFmtId="164" fontId="4" fillId="2" borderId="0" xfId="22" applyFont="false" applyBorder="false" applyAlignment="true" applyProtection="false">
      <alignment horizontal="center" vertical="center" textRotation="0" wrapText="false" indent="0" shrinkToFit="true"/>
      <protection locked="true" hidden="false"/>
    </xf>
    <xf numFmtId="164" fontId="8" fillId="2" borderId="0" xfId="22" applyFont="true" applyBorder="true" applyAlignment="true" applyProtection="false">
      <alignment horizontal="left" vertical="center" textRotation="0" wrapText="false" indent="0" shrinkToFit="false"/>
      <protection locked="true" hidden="false"/>
    </xf>
    <xf numFmtId="164" fontId="4" fillId="2" borderId="3" xfId="22" applyFont="false" applyBorder="true" applyAlignment="true" applyProtection="false">
      <alignment horizontal="center" vertical="center" textRotation="0" wrapText="false" indent="0" shrinkToFit="false"/>
      <protection locked="true" hidden="false"/>
    </xf>
    <xf numFmtId="164" fontId="5" fillId="3" borderId="4" xfId="22" applyFont="true" applyBorder="true" applyAlignment="true" applyProtection="false">
      <alignment horizontal="center" vertical="center" textRotation="0" wrapText="false" indent="0" shrinkToFit="false"/>
      <protection locked="true" hidden="false"/>
    </xf>
    <xf numFmtId="164" fontId="5" fillId="2" borderId="4" xfId="22" applyFont="true" applyBorder="true" applyAlignment="true" applyProtection="false">
      <alignment horizontal="center" vertical="center" textRotation="0" wrapText="false" indent="0" shrinkToFit="false"/>
      <protection locked="true" hidden="false"/>
    </xf>
    <xf numFmtId="164" fontId="8" fillId="2" borderId="0" xfId="22" applyFont="true" applyBorder="false" applyAlignment="false" applyProtection="false">
      <alignment horizontal="general" vertical="center" textRotation="0" wrapText="false" indent="0" shrinkToFit="false"/>
      <protection locked="true" hidden="false"/>
    </xf>
    <xf numFmtId="164" fontId="5" fillId="3" borderId="4" xfId="22" applyFont="true" applyBorder="true" applyAlignment="true" applyProtection="false">
      <alignment horizontal="center" vertical="center" textRotation="0" wrapText="false" indent="0" shrinkToFit="true"/>
      <protection locked="true" hidden="false"/>
    </xf>
    <xf numFmtId="164" fontId="4" fillId="3" borderId="4" xfId="22" applyFont="false" applyBorder="true" applyAlignment="true" applyProtection="false">
      <alignment horizontal="center" vertical="center" textRotation="0" wrapText="false" indent="0" shrinkToFit="false"/>
      <protection locked="true" hidden="false"/>
    </xf>
    <xf numFmtId="164" fontId="4" fillId="3" borderId="0" xfId="22" applyFont="true" applyBorder="false" applyAlignment="true" applyProtection="false">
      <alignment horizontal="center" vertical="center" textRotation="0" wrapText="false" indent="0" shrinkToFit="false"/>
      <protection locked="true" hidden="false"/>
    </xf>
    <xf numFmtId="164" fontId="5" fillId="2" borderId="1" xfId="22" applyFont="true" applyBorder="true" applyAlignment="true" applyProtection="false">
      <alignment horizontal="left" vertical="center" textRotation="0" wrapText="false" indent="0" shrinkToFit="false"/>
      <protection locked="true" hidden="false"/>
    </xf>
    <xf numFmtId="164" fontId="4" fillId="2" borderId="4" xfId="22" applyFont="false" applyBorder="true" applyAlignment="false" applyProtection="false">
      <alignment horizontal="general" vertical="center" textRotation="0" wrapText="false" indent="0" shrinkToFit="false"/>
      <protection locked="true" hidden="false"/>
    </xf>
    <xf numFmtId="164" fontId="5" fillId="2" borderId="4" xfId="22" applyFont="true" applyBorder="true" applyAlignment="true" applyProtection="false">
      <alignment horizontal="center" vertical="center" textRotation="0" wrapText="true" indent="0" shrinkToFit="false"/>
      <protection locked="true" hidden="false"/>
    </xf>
    <xf numFmtId="164" fontId="9" fillId="2" borderId="4" xfId="22" applyFont="true" applyBorder="true" applyAlignment="true" applyProtection="false">
      <alignment horizontal="center" vertical="top" textRotation="0" wrapText="true" indent="0" shrinkToFit="false"/>
      <protection locked="true" hidden="false"/>
    </xf>
    <xf numFmtId="164" fontId="5" fillId="2" borderId="4" xfId="22" applyFont="true" applyBorder="true" applyAlignment="true" applyProtection="false">
      <alignment horizontal="center" vertical="top" textRotation="0" wrapText="true" indent="0" shrinkToFit="false"/>
      <protection locked="true" hidden="false"/>
    </xf>
    <xf numFmtId="164" fontId="4" fillId="2" borderId="4" xfId="22" applyFont="false" applyBorder="true" applyAlignment="true" applyProtection="false">
      <alignment horizontal="center" vertical="center" textRotation="0" wrapText="true" indent="0" shrinkToFit="false"/>
      <protection locked="true" hidden="false"/>
    </xf>
    <xf numFmtId="167" fontId="5" fillId="0" borderId="5" xfId="22" applyFont="true" applyBorder="true" applyAlignment="true" applyProtection="false">
      <alignment horizontal="center" vertical="center" textRotation="0" wrapText="false" indent="0" shrinkToFit="false"/>
      <protection locked="true" hidden="false"/>
    </xf>
    <xf numFmtId="168" fontId="11" fillId="3" borderId="4" xfId="21" applyFont="true" applyBorder="true" applyAlignment="true" applyProtection="true">
      <alignment horizontal="center" vertical="center" textRotation="0" wrapText="false" indent="0" shrinkToFit="false"/>
      <protection locked="true" hidden="false"/>
    </xf>
    <xf numFmtId="164" fontId="12" fillId="2" borderId="6" xfId="22" applyFont="true" applyBorder="true" applyAlignment="true" applyProtection="false">
      <alignment horizontal="general" vertical="center" textRotation="0" wrapText="true" indent="0" shrinkToFit="false"/>
      <protection locked="true" hidden="false"/>
    </xf>
    <xf numFmtId="166" fontId="11" fillId="3" borderId="6" xfId="21" applyFont="true" applyBorder="true" applyAlignment="true" applyProtection="true">
      <alignment horizontal="general" vertical="center" textRotation="0" wrapText="false" indent="0" shrinkToFit="false"/>
      <protection locked="true" hidden="false"/>
    </xf>
    <xf numFmtId="164" fontId="5" fillId="2" borderId="6" xfId="22" applyFont="true" applyBorder="true" applyAlignment="false" applyProtection="false">
      <alignment horizontal="general" vertical="center" textRotation="0" wrapText="false" indent="0" shrinkToFit="false"/>
      <protection locked="true" hidden="false"/>
    </xf>
    <xf numFmtId="169" fontId="11" fillId="2" borderId="4" xfId="22" applyFont="true" applyBorder="true" applyAlignment="true" applyProtection="false">
      <alignment horizontal="center" vertical="center" textRotation="0" wrapText="false" indent="0" shrinkToFit="false"/>
      <protection locked="true" hidden="false"/>
    </xf>
    <xf numFmtId="164" fontId="4" fillId="0" borderId="4" xfId="22" applyFont="false" applyBorder="true" applyAlignment="false" applyProtection="false">
      <alignment horizontal="general" vertical="center" textRotation="0" wrapText="false" indent="0" shrinkToFit="false"/>
      <protection locked="true" hidden="false"/>
    </xf>
    <xf numFmtId="164" fontId="5" fillId="0" borderId="4" xfId="22" applyFont="true" applyBorder="true" applyAlignment="true" applyProtection="false">
      <alignment horizontal="center" vertical="center" textRotation="0" wrapText="false" indent="0" shrinkToFit="false"/>
      <protection locked="true" hidden="false"/>
    </xf>
    <xf numFmtId="164" fontId="4" fillId="2" borderId="7" xfId="22" applyFont="true" applyBorder="true" applyAlignment="true" applyProtection="false">
      <alignment horizontal="center" vertical="center" textRotation="0" wrapText="false" indent="0" shrinkToFit="false"/>
      <protection locked="true" hidden="false"/>
    </xf>
    <xf numFmtId="164" fontId="12" fillId="2" borderId="8" xfId="22" applyFont="true" applyBorder="true" applyAlignment="true" applyProtection="false">
      <alignment horizontal="general" vertical="center" textRotation="0" wrapText="true" indent="0" shrinkToFit="false"/>
      <protection locked="true" hidden="false"/>
    </xf>
    <xf numFmtId="166" fontId="11" fillId="3" borderId="8" xfId="21" applyFont="true" applyBorder="true" applyAlignment="true" applyProtection="true">
      <alignment horizontal="general" vertical="center" textRotation="0" wrapText="false" indent="0" shrinkToFit="false"/>
      <protection locked="true" hidden="false"/>
    </xf>
    <xf numFmtId="164" fontId="5" fillId="2" borderId="8" xfId="22" applyFont="true" applyBorder="true" applyAlignment="false" applyProtection="false">
      <alignment horizontal="general" vertical="center" textRotation="0" wrapText="false" indent="0" shrinkToFit="false"/>
      <protection locked="true" hidden="false"/>
    </xf>
    <xf numFmtId="164" fontId="5" fillId="0" borderId="4" xfId="22" applyFont="true" applyBorder="true" applyAlignment="false" applyProtection="false">
      <alignment horizontal="general" vertical="center" textRotation="0" wrapText="false" indent="0" shrinkToFit="false"/>
      <protection locked="true" hidden="false"/>
    </xf>
    <xf numFmtId="167" fontId="4" fillId="2" borderId="5" xfId="22" applyFont="false" applyBorder="true" applyAlignment="true" applyProtection="false">
      <alignment horizontal="center" vertical="center" textRotation="0" wrapText="false" indent="0" shrinkToFit="false"/>
      <protection locked="true" hidden="false"/>
    </xf>
    <xf numFmtId="164" fontId="12" fillId="2" borderId="9" xfId="22" applyFont="true" applyBorder="true" applyAlignment="true" applyProtection="false">
      <alignment horizontal="general" vertical="center" textRotation="0" wrapText="true" indent="0" shrinkToFit="false"/>
      <protection locked="true" hidden="false"/>
    </xf>
    <xf numFmtId="166" fontId="11" fillId="3" borderId="9" xfId="21" applyFont="true" applyBorder="true" applyAlignment="true" applyProtection="true">
      <alignment horizontal="general" vertical="center" textRotation="0" wrapText="false" indent="0" shrinkToFit="false"/>
      <protection locked="true" hidden="false"/>
    </xf>
    <xf numFmtId="164" fontId="5" fillId="2" borderId="9" xfId="22" applyFont="true" applyBorder="true" applyAlignment="false" applyProtection="false">
      <alignment horizontal="general" vertical="center" textRotation="0" wrapText="false" indent="0" shrinkToFit="false"/>
      <protection locked="true" hidden="false"/>
    </xf>
    <xf numFmtId="164" fontId="4" fillId="2" borderId="10" xfId="22" applyFont="false" applyBorder="true" applyAlignment="true" applyProtection="false">
      <alignment horizontal="center" vertical="center" textRotation="0" wrapText="false" indent="0" shrinkToFit="false"/>
      <protection locked="true" hidden="false"/>
    </xf>
    <xf numFmtId="168" fontId="13" fillId="2" borderId="10" xfId="21" applyFont="true" applyBorder="true" applyAlignment="true" applyProtection="true">
      <alignment horizontal="center" vertical="center" textRotation="0" wrapText="false" indent="0" shrinkToFit="false"/>
      <protection locked="true" hidden="false"/>
    </xf>
    <xf numFmtId="164" fontId="4" fillId="2" borderId="10" xfId="22" applyFont="false" applyBorder="true" applyAlignment="true" applyProtection="false">
      <alignment horizontal="general" vertical="center" textRotation="0" wrapText="true" indent="0" shrinkToFit="false"/>
      <protection locked="true" hidden="false"/>
    </xf>
    <xf numFmtId="166" fontId="13" fillId="2" borderId="10" xfId="21" applyFont="true" applyBorder="true" applyAlignment="true" applyProtection="true">
      <alignment horizontal="general" vertical="center" textRotation="0" wrapText="false" indent="0" shrinkToFit="false"/>
      <protection locked="true" hidden="false"/>
    </xf>
    <xf numFmtId="164" fontId="4" fillId="2" borderId="10" xfId="22" applyFont="false" applyBorder="true" applyAlignment="false" applyProtection="false">
      <alignment horizontal="general" vertical="center" textRotation="0" wrapText="false" indent="0" shrinkToFit="false"/>
      <protection locked="true" hidden="false"/>
    </xf>
    <xf numFmtId="166" fontId="13" fillId="2" borderId="1" xfId="21" applyFont="true" applyBorder="true" applyAlignment="true" applyProtection="true">
      <alignment horizontal="general" vertical="center" textRotation="0" wrapText="false" indent="0" shrinkToFit="false"/>
      <protection locked="true" hidden="false"/>
    </xf>
    <xf numFmtId="164" fontId="4" fillId="2" borderId="1" xfId="22" applyFont="false" applyBorder="true" applyAlignment="false" applyProtection="false">
      <alignment horizontal="general" vertical="center" textRotation="0" wrapText="false" indent="0" shrinkToFit="false"/>
      <protection locked="true" hidden="false"/>
    </xf>
    <xf numFmtId="169" fontId="4" fillId="2" borderId="2" xfId="22" applyFont="false" applyBorder="true" applyAlignment="true" applyProtection="false">
      <alignment horizontal="center" vertical="center" textRotation="0" wrapText="false" indent="0" shrinkToFit="false"/>
      <protection locked="true" hidden="false"/>
    </xf>
    <xf numFmtId="164" fontId="5" fillId="2" borderId="7" xfId="22" applyFont="true" applyBorder="true" applyAlignment="true" applyProtection="false">
      <alignment horizontal="center" vertical="center" textRotation="0" wrapText="false" indent="0" shrinkToFit="false"/>
      <protection locked="true" hidden="false"/>
    </xf>
    <xf numFmtId="169" fontId="11" fillId="2" borderId="7" xfId="22" applyFont="true" applyBorder="true" applyAlignment="true" applyProtection="false">
      <alignment horizontal="center" vertical="center" textRotation="0" wrapText="false" indent="0" shrinkToFit="false"/>
      <protection locked="true" hidden="false"/>
    </xf>
    <xf numFmtId="169" fontId="11" fillId="2" borderId="11" xfId="22" applyFont="true" applyBorder="true" applyAlignment="true" applyProtection="false">
      <alignment horizontal="center" vertical="center" textRotation="0" wrapText="false" indent="0" shrinkToFit="false"/>
      <protection locked="true" hidden="false"/>
    </xf>
    <xf numFmtId="164" fontId="4" fillId="2" borderId="12" xfId="22" applyFont="false" applyBorder="true" applyAlignment="false" applyProtection="false">
      <alignment horizontal="general" vertical="center" textRotation="0" wrapText="false" indent="0" shrinkToFit="false"/>
      <protection locked="true" hidden="false"/>
    </xf>
    <xf numFmtId="164" fontId="4" fillId="2" borderId="13" xfId="22" applyFont="false" applyBorder="true" applyAlignment="true" applyProtection="false">
      <alignment horizontal="center" vertical="center" textRotation="0" wrapText="true" indent="0" shrinkToFit="false"/>
      <protection locked="true" hidden="false"/>
    </xf>
    <xf numFmtId="170" fontId="11" fillId="4" borderId="4" xfId="20" applyFont="true" applyBorder="true" applyAlignment="true" applyProtection="true">
      <alignment horizontal="center" vertical="center" textRotation="0" wrapText="false" indent="0" shrinkToFit="false"/>
      <protection locked="true" hidden="false"/>
    </xf>
    <xf numFmtId="170" fontId="11" fillId="2" borderId="0" xfId="20" applyFont="true" applyBorder="true" applyAlignment="true" applyProtection="true">
      <alignment horizontal="center" vertical="center" textRotation="0" wrapText="false" indent="0" shrinkToFit="false"/>
      <protection locked="true" hidden="false"/>
    </xf>
    <xf numFmtId="164" fontId="14" fillId="2" borderId="6" xfId="22" applyFont="true" applyBorder="true" applyAlignment="true" applyProtection="false">
      <alignment horizontal="general" vertical="center" textRotation="0" wrapText="true" indent="0" shrinkToFit="false"/>
      <protection locked="true" hidden="false"/>
    </xf>
    <xf numFmtId="164" fontId="4" fillId="3" borderId="7" xfId="22" applyFont="true" applyBorder="true" applyAlignment="true" applyProtection="false">
      <alignment horizontal="center" vertical="center" textRotation="0" wrapText="false" indent="0" shrinkToFit="false"/>
      <protection locked="true" hidden="false"/>
    </xf>
    <xf numFmtId="164" fontId="14" fillId="2" borderId="8" xfId="22" applyFont="true" applyBorder="true" applyAlignment="true" applyProtection="false">
      <alignment horizontal="general" vertical="center" textRotation="0" wrapText="true" indent="0" shrinkToFit="false"/>
      <protection locked="true" hidden="false"/>
    </xf>
    <xf numFmtId="167" fontId="4" fillId="3" borderId="5" xfId="22" applyFont="false" applyBorder="true" applyAlignment="true" applyProtection="false">
      <alignment horizontal="center" vertical="center" textRotation="0" wrapText="false" indent="0" shrinkToFit="false"/>
      <protection locked="true" hidden="false"/>
    </xf>
    <xf numFmtId="164" fontId="14" fillId="2" borderId="9" xfId="22" applyFont="true" applyBorder="true" applyAlignment="true" applyProtection="false">
      <alignment horizontal="general" vertical="center" textRotation="0" wrapText="true" indent="0" shrinkToFit="false"/>
      <protection locked="true" hidden="false"/>
    </xf>
    <xf numFmtId="164" fontId="5" fillId="2" borderId="0" xfId="22" applyFont="true" applyBorder="true" applyAlignment="true" applyProtection="false">
      <alignment horizontal="left" vertical="center" textRotation="0" wrapText="false" indent="0" shrinkToFit="false"/>
      <protection locked="true" hidden="false"/>
    </xf>
    <xf numFmtId="164" fontId="5" fillId="2" borderId="0" xfId="22" applyFont="true" applyBorder="false" applyAlignment="true" applyProtection="false">
      <alignment horizontal="left" vertical="center" textRotation="0" wrapText="false" indent="0" shrinkToFit="false"/>
      <protection locked="true" hidden="false"/>
    </xf>
    <xf numFmtId="164" fontId="5" fillId="2" borderId="0" xfId="22" applyFont="true" applyBorder="true" applyAlignment="true" applyProtection="false">
      <alignment horizontal="left" vertical="center" textRotation="0" wrapText="true" indent="0" shrinkToFit="false"/>
      <protection locked="true" hidden="false"/>
    </xf>
  </cellXfs>
  <cellStyles count="9">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パーセント 2" xfId="20" builtinId="53" customBuiltin="true"/>
    <cellStyle name="桁区切り 2" xfId="21" builtinId="53" customBuiltin="true"/>
    <cellStyle name="標準 3" xfId="22"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X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8"/>
  <cols>
    <col collapsed="false" hidden="false" max="1" min="1" style="1" width="1.39271255060729"/>
    <col collapsed="false" hidden="false" max="2" min="2" style="1" width="8.67611336032389"/>
    <col collapsed="false" hidden="false" max="3" min="3" style="1" width="7.81781376518219"/>
    <col collapsed="false" hidden="false" max="4" min="4" style="1" width="5.1417004048583"/>
    <col collapsed="false" hidden="false" max="6" min="5" style="1" width="14.1417004048583"/>
    <col collapsed="false" hidden="false" max="7" min="7" style="1" width="5.1417004048583"/>
    <col collapsed="false" hidden="false" max="8" min="8" style="1" width="15.1052631578947"/>
    <col collapsed="false" hidden="false" max="9" min="9" style="1" width="5.1417004048583"/>
    <col collapsed="false" hidden="false" max="10" min="10" style="1" width="14.1417004048583"/>
    <col collapsed="false" hidden="false" max="11" min="11" style="1" width="5.1417004048583"/>
    <col collapsed="false" hidden="false" max="12" min="12" style="1" width="2.78542510121457"/>
    <col collapsed="false" hidden="false" max="18" min="13" style="1" width="4.06882591093117"/>
    <col collapsed="false" hidden="false" max="19" min="19" style="1" width="1.39271255060729"/>
    <col collapsed="false" hidden="false" max="21" min="20" style="1" width="8.1417004048583"/>
    <col collapsed="false" hidden="false" max="22" min="22" style="1" width="16.7125506072875"/>
    <col collapsed="false" hidden="false" max="23" min="23" style="1" width="27.1012145748988"/>
    <col collapsed="false" hidden="false" max="24" min="24" style="1" width="27.5303643724696"/>
    <col collapsed="false" hidden="false" max="1025" min="25" style="1" width="8.1417004048583"/>
  </cols>
  <sheetData>
    <row r="1" customFormat="false" ht="18" hidden="false" customHeight="false" outlineLevel="0" collapsed="false">
      <c r="A1" s="0"/>
      <c r="B1" s="2" t="s">
        <v>0</v>
      </c>
      <c r="C1" s="0"/>
      <c r="D1" s="0"/>
      <c r="E1" s="0"/>
      <c r="F1" s="0"/>
      <c r="G1" s="0"/>
      <c r="H1" s="0"/>
      <c r="I1" s="0"/>
      <c r="J1" s="0"/>
      <c r="K1" s="3" t="s">
        <v>1</v>
      </c>
      <c r="L1" s="4"/>
      <c r="M1" s="4"/>
      <c r="N1" s="5" t="s">
        <v>2</v>
      </c>
      <c r="O1" s="6"/>
      <c r="P1" s="5" t="s">
        <v>3</v>
      </c>
      <c r="Q1" s="6"/>
      <c r="R1" s="5" t="s">
        <v>4</v>
      </c>
      <c r="S1" s="0"/>
      <c r="V1" s="0"/>
      <c r="W1" s="0"/>
      <c r="X1" s="0"/>
    </row>
    <row r="2" customFormat="false" ht="26.5" hidden="false" customHeight="false" outlineLevel="0" collapsed="false">
      <c r="A2" s="0"/>
      <c r="B2" s="7" t="s">
        <v>5</v>
      </c>
      <c r="C2" s="7"/>
      <c r="D2" s="7"/>
      <c r="E2" s="7"/>
      <c r="F2" s="7"/>
      <c r="G2" s="7"/>
      <c r="H2" s="7"/>
      <c r="I2" s="7"/>
      <c r="J2" s="7"/>
      <c r="K2" s="7"/>
      <c r="L2" s="7"/>
      <c r="M2" s="7"/>
      <c r="N2" s="7"/>
      <c r="O2" s="7"/>
      <c r="P2" s="7"/>
      <c r="Q2" s="7"/>
      <c r="R2" s="7"/>
      <c r="S2" s="0"/>
      <c r="V2" s="0"/>
      <c r="W2" s="0"/>
      <c r="X2" s="0"/>
    </row>
    <row r="3" customFormat="false" ht="7.5" hidden="false" customHeight="true" outlineLevel="0" collapsed="false">
      <c r="A3" s="0"/>
      <c r="B3" s="8"/>
      <c r="C3" s="8"/>
      <c r="D3" s="8"/>
      <c r="E3" s="8"/>
      <c r="F3" s="8"/>
      <c r="G3" s="8"/>
      <c r="H3" s="8"/>
      <c r="I3" s="8"/>
      <c r="J3" s="8"/>
      <c r="K3" s="8"/>
      <c r="L3" s="8"/>
      <c r="M3" s="8"/>
      <c r="N3" s="8"/>
      <c r="O3" s="8"/>
      <c r="P3" s="8"/>
      <c r="Q3" s="8"/>
      <c r="R3" s="8"/>
      <c r="S3" s="0"/>
      <c r="V3" s="0"/>
      <c r="W3" s="0"/>
      <c r="X3" s="0"/>
    </row>
    <row r="4" customFormat="false" ht="24.9" hidden="false" customHeight="true" outlineLevel="0" collapsed="false">
      <c r="A4" s="0"/>
      <c r="B4" s="0"/>
      <c r="C4" s="0"/>
      <c r="D4" s="0"/>
      <c r="E4" s="0"/>
      <c r="F4" s="0"/>
      <c r="G4" s="0"/>
      <c r="H4" s="0"/>
      <c r="I4" s="3" t="s">
        <v>6</v>
      </c>
      <c r="J4" s="9"/>
      <c r="K4" s="9"/>
      <c r="L4" s="9"/>
      <c r="M4" s="9"/>
      <c r="N4" s="9"/>
      <c r="O4" s="9"/>
      <c r="P4" s="9"/>
      <c r="Q4" s="9"/>
      <c r="R4" s="9"/>
      <c r="S4" s="0"/>
      <c r="V4" s="0"/>
      <c r="W4" s="0"/>
      <c r="X4" s="0"/>
    </row>
    <row r="5" customFormat="false" ht="24.9" hidden="false" customHeight="true" outlineLevel="0" collapsed="false">
      <c r="A5" s="0"/>
      <c r="B5" s="0"/>
      <c r="C5" s="0"/>
      <c r="D5" s="0"/>
      <c r="E5" s="0"/>
      <c r="F5" s="0"/>
      <c r="G5" s="0"/>
      <c r="H5" s="0"/>
      <c r="I5" s="3" t="s">
        <v>7</v>
      </c>
      <c r="J5" s="10"/>
      <c r="K5" s="10"/>
      <c r="L5" s="10"/>
      <c r="M5" s="10"/>
      <c r="N5" s="10"/>
      <c r="O5" s="10"/>
      <c r="P5" s="10"/>
      <c r="Q5" s="10"/>
      <c r="R5" s="10"/>
      <c r="S5" s="0"/>
      <c r="V5" s="0"/>
      <c r="W5" s="0"/>
      <c r="X5" s="0"/>
    </row>
    <row r="6" customFormat="false" ht="24.9" hidden="false" customHeight="true" outlineLevel="0" collapsed="false">
      <c r="A6" s="0"/>
      <c r="B6" s="0"/>
      <c r="C6" s="0"/>
      <c r="D6" s="0"/>
      <c r="E6" s="0"/>
      <c r="F6" s="0"/>
      <c r="G6" s="0"/>
      <c r="H6" s="0"/>
      <c r="I6" s="3" t="s">
        <v>8</v>
      </c>
      <c r="J6" s="10"/>
      <c r="K6" s="10"/>
      <c r="L6" s="10"/>
      <c r="M6" s="10"/>
      <c r="N6" s="10"/>
      <c r="O6" s="10"/>
      <c r="P6" s="10"/>
      <c r="Q6" s="10"/>
      <c r="R6" s="10"/>
      <c r="S6" s="0"/>
      <c r="V6" s="0"/>
      <c r="W6" s="0"/>
      <c r="X6" s="0"/>
    </row>
    <row r="7" customFormat="false" ht="9" hidden="false" customHeight="true" outlineLevel="0" collapsed="false">
      <c r="A7" s="0"/>
      <c r="B7" s="0"/>
      <c r="C7" s="0"/>
      <c r="D7" s="0"/>
      <c r="E7" s="0"/>
      <c r="F7" s="0"/>
      <c r="G7" s="0"/>
      <c r="H7" s="0"/>
      <c r="I7" s="3"/>
      <c r="J7" s="11"/>
      <c r="K7" s="11"/>
      <c r="L7" s="11"/>
      <c r="M7" s="11"/>
      <c r="N7" s="11"/>
      <c r="O7" s="11"/>
      <c r="P7" s="11"/>
      <c r="Q7" s="11"/>
      <c r="R7" s="11"/>
      <c r="S7" s="0"/>
      <c r="V7" s="0"/>
      <c r="W7" s="0"/>
      <c r="X7" s="0"/>
    </row>
    <row r="8" customFormat="false" ht="18" hidden="false" customHeight="false" outlineLevel="0" collapsed="false">
      <c r="A8" s="0"/>
      <c r="B8" s="12" t="s">
        <v>9</v>
      </c>
      <c r="C8" s="12"/>
      <c r="D8" s="12"/>
      <c r="E8" s="13"/>
      <c r="F8" s="14" t="s">
        <v>10</v>
      </c>
      <c r="G8" s="14"/>
      <c r="H8" s="14"/>
      <c r="I8" s="14"/>
      <c r="J8" s="0"/>
      <c r="K8" s="0"/>
      <c r="L8" s="0"/>
      <c r="M8" s="0"/>
      <c r="N8" s="0"/>
      <c r="O8" s="0"/>
      <c r="P8" s="0"/>
      <c r="Q8" s="0"/>
      <c r="R8" s="0"/>
      <c r="S8" s="0"/>
      <c r="V8" s="0"/>
      <c r="W8" s="0"/>
      <c r="X8" s="0"/>
    </row>
    <row r="9" customFormat="false" ht="18" hidden="true" customHeight="false" outlineLevel="0" collapsed="false">
      <c r="A9" s="0"/>
      <c r="B9" s="0"/>
      <c r="C9" s="0"/>
      <c r="D9" s="0"/>
      <c r="E9" s="13"/>
      <c r="F9" s="15" t="s">
        <v>11</v>
      </c>
      <c r="G9" s="15"/>
      <c r="H9" s="15"/>
      <c r="I9" s="15"/>
      <c r="J9" s="0"/>
      <c r="K9" s="0"/>
      <c r="L9" s="0"/>
      <c r="M9" s="0"/>
      <c r="N9" s="0"/>
      <c r="O9" s="0"/>
      <c r="P9" s="0"/>
      <c r="Q9" s="0"/>
      <c r="R9" s="0"/>
      <c r="S9" s="0"/>
      <c r="V9" s="0"/>
      <c r="W9" s="0"/>
      <c r="X9" s="0"/>
    </row>
    <row r="10" customFormat="false" ht="9" hidden="false" customHeight="true" outlineLevel="0" collapsed="false">
      <c r="A10" s="0"/>
      <c r="B10" s="0"/>
      <c r="C10" s="0"/>
      <c r="D10" s="0"/>
      <c r="E10" s="0"/>
      <c r="F10" s="0"/>
      <c r="G10" s="0"/>
      <c r="H10" s="0"/>
      <c r="I10" s="0"/>
      <c r="J10" s="0"/>
      <c r="K10" s="0"/>
      <c r="L10" s="0"/>
      <c r="M10" s="0"/>
      <c r="N10" s="0"/>
      <c r="O10" s="0"/>
      <c r="P10" s="0"/>
      <c r="Q10" s="0"/>
      <c r="R10" s="0"/>
      <c r="S10" s="0"/>
      <c r="V10" s="0"/>
      <c r="W10" s="0"/>
      <c r="X10" s="0"/>
    </row>
    <row r="11" customFormat="false" ht="18" hidden="false" customHeight="false" outlineLevel="0" collapsed="false">
      <c r="A11" s="0"/>
      <c r="B11" s="16" t="s">
        <v>12</v>
      </c>
      <c r="C11" s="0"/>
      <c r="D11" s="0"/>
      <c r="E11" s="0"/>
      <c r="F11" s="17" t="s">
        <v>13</v>
      </c>
      <c r="G11" s="17"/>
      <c r="H11" s="17"/>
      <c r="I11" s="17"/>
      <c r="J11" s="3" t="s">
        <v>14</v>
      </c>
      <c r="K11" s="18"/>
      <c r="L11" s="0"/>
      <c r="M11" s="0"/>
      <c r="N11" s="0"/>
      <c r="O11" s="0"/>
      <c r="P11" s="0"/>
      <c r="Q11" s="0"/>
      <c r="R11" s="0"/>
      <c r="S11" s="0"/>
      <c r="V11" s="0"/>
      <c r="W11" s="0"/>
      <c r="X11" s="0"/>
    </row>
    <row r="12" customFormat="false" ht="9" hidden="false" customHeight="true" outlineLevel="0" collapsed="false">
      <c r="A12" s="0"/>
      <c r="B12" s="0"/>
      <c r="C12" s="0"/>
      <c r="D12" s="0"/>
      <c r="E12" s="0"/>
      <c r="F12" s="0"/>
      <c r="G12" s="0"/>
      <c r="H12" s="0"/>
      <c r="I12" s="0"/>
      <c r="J12" s="0"/>
      <c r="K12" s="0"/>
      <c r="L12" s="0"/>
      <c r="M12" s="0"/>
      <c r="N12" s="0"/>
      <c r="O12" s="0"/>
      <c r="P12" s="0"/>
      <c r="Q12" s="0"/>
      <c r="R12" s="0"/>
      <c r="S12" s="0"/>
      <c r="V12" s="0"/>
      <c r="W12" s="0"/>
      <c r="X12" s="0"/>
    </row>
    <row r="13" customFormat="false" ht="18" hidden="false" customHeight="false" outlineLevel="0" collapsed="false">
      <c r="A13" s="0"/>
      <c r="B13" s="16" t="s">
        <v>15</v>
      </c>
      <c r="C13" s="0"/>
      <c r="D13" s="0"/>
      <c r="E13" s="0"/>
      <c r="F13" s="0"/>
      <c r="G13" s="0"/>
      <c r="H13" s="0"/>
      <c r="I13" s="0"/>
      <c r="J13" s="0"/>
      <c r="K13" s="0"/>
      <c r="L13" s="0"/>
      <c r="M13" s="0"/>
      <c r="N13" s="0"/>
      <c r="O13" s="0"/>
      <c r="P13" s="0"/>
      <c r="Q13" s="0"/>
      <c r="R13" s="0"/>
      <c r="S13" s="0"/>
      <c r="V13" s="0"/>
      <c r="W13" s="0"/>
      <c r="X13" s="0"/>
    </row>
    <row r="14" customFormat="false" ht="18" hidden="false" customHeight="false" outlineLevel="0" collapsed="false">
      <c r="A14" s="0"/>
      <c r="B14" s="19" t="s">
        <v>16</v>
      </c>
      <c r="C14" s="20" t="s">
        <v>13</v>
      </c>
      <c r="D14" s="20"/>
      <c r="E14" s="20"/>
      <c r="F14" s="20"/>
      <c r="G14" s="20"/>
      <c r="H14" s="20"/>
      <c r="I14" s="20"/>
      <c r="J14" s="20"/>
      <c r="K14" s="20"/>
      <c r="L14" s="0"/>
      <c r="M14" s="15" t="s">
        <v>17</v>
      </c>
      <c r="N14" s="15"/>
      <c r="O14" s="15"/>
      <c r="P14" s="15"/>
      <c r="Q14" s="15"/>
      <c r="R14" s="15"/>
      <c r="S14" s="0"/>
      <c r="V14" s="0"/>
      <c r="W14" s="0"/>
      <c r="X14" s="0"/>
    </row>
    <row r="15" customFormat="false" ht="80.15" hidden="false" customHeight="true" outlineLevel="0" collapsed="false">
      <c r="A15" s="0"/>
      <c r="B15" s="21"/>
      <c r="C15" s="22" t="s">
        <v>18</v>
      </c>
      <c r="D15" s="22"/>
      <c r="E15" s="21"/>
      <c r="F15" s="23" t="s">
        <v>19</v>
      </c>
      <c r="G15" s="23"/>
      <c r="H15" s="24" t="s">
        <v>20</v>
      </c>
      <c r="I15" s="24"/>
      <c r="J15" s="22" t="s">
        <v>21</v>
      </c>
      <c r="K15" s="22"/>
      <c r="L15" s="0"/>
      <c r="M15" s="25" t="str">
        <f aca="false">F8</f>
        <v>介護福祉士</v>
      </c>
      <c r="N15" s="25"/>
      <c r="O15" s="25"/>
      <c r="P15" s="25" t="str">
        <f aca="false">F9</f>
        <v>介護職員</v>
      </c>
      <c r="Q15" s="25"/>
      <c r="R15" s="25"/>
      <c r="S15" s="0"/>
      <c r="V15" s="0"/>
      <c r="W15" s="0"/>
      <c r="X15" s="0"/>
    </row>
    <row r="16" customFormat="false" ht="26.15" hidden="false" customHeight="true" outlineLevel="0" collapsed="false">
      <c r="A16" s="0"/>
      <c r="B16" s="26" t="s">
        <v>22</v>
      </c>
      <c r="C16" s="27"/>
      <c r="D16" s="15" t="s">
        <v>23</v>
      </c>
      <c r="E16" s="28" t="str">
        <f aca="false">$F$8</f>
        <v>介護福祉士</v>
      </c>
      <c r="F16" s="29"/>
      <c r="G16" s="30" t="s">
        <v>24</v>
      </c>
      <c r="H16" s="29"/>
      <c r="I16" s="30" t="s">
        <v>23</v>
      </c>
      <c r="J16" s="29"/>
      <c r="K16" s="30" t="s">
        <v>23</v>
      </c>
      <c r="L16" s="0"/>
      <c r="M16" s="31" t="str">
        <f aca="false">IF(C16="","",F16+ROUNDDOWN((H16+J16)/C16,1))</f>
        <v/>
      </c>
      <c r="N16" s="31"/>
      <c r="O16" s="31"/>
      <c r="P16" s="31" t="str">
        <f aca="false">IF(C16="","",F17+ROUNDDOWN((H17+J17)/C16,1))</f>
        <v/>
      </c>
      <c r="Q16" s="31"/>
      <c r="R16" s="31"/>
      <c r="S16" s="0"/>
      <c r="V16" s="32"/>
      <c r="W16" s="33" t="s">
        <v>25</v>
      </c>
      <c r="X16" s="33" t="s">
        <v>26</v>
      </c>
    </row>
    <row r="17" customFormat="false" ht="26.15" hidden="false" customHeight="true" outlineLevel="0" collapsed="false">
      <c r="A17" s="0"/>
      <c r="B17" s="34" t="s">
        <v>27</v>
      </c>
      <c r="C17" s="27"/>
      <c r="D17" s="15"/>
      <c r="E17" s="35" t="str">
        <f aca="false">$F$9</f>
        <v>介護職員</v>
      </c>
      <c r="F17" s="36"/>
      <c r="G17" s="37" t="s">
        <v>24</v>
      </c>
      <c r="H17" s="36"/>
      <c r="I17" s="37" t="s">
        <v>23</v>
      </c>
      <c r="J17" s="36"/>
      <c r="K17" s="37" t="s">
        <v>23</v>
      </c>
      <c r="L17" s="0"/>
      <c r="M17" s="31"/>
      <c r="N17" s="31"/>
      <c r="O17" s="31"/>
      <c r="P17" s="31"/>
      <c r="Q17" s="31"/>
      <c r="R17" s="31"/>
      <c r="S17" s="0"/>
      <c r="V17" s="33" t="s">
        <v>28</v>
      </c>
      <c r="W17" s="38" t="s">
        <v>10</v>
      </c>
      <c r="X17" s="38" t="s">
        <v>11</v>
      </c>
    </row>
    <row r="18" customFormat="false" ht="26.15" hidden="false" customHeight="true" outlineLevel="0" collapsed="false">
      <c r="A18" s="0"/>
      <c r="B18" s="39"/>
      <c r="C18" s="27"/>
      <c r="D18" s="15" t="s">
        <v>23</v>
      </c>
      <c r="E18" s="40" t="str">
        <f aca="false">$F$8</f>
        <v>介護福祉士</v>
      </c>
      <c r="F18" s="41"/>
      <c r="G18" s="42" t="s">
        <v>24</v>
      </c>
      <c r="H18" s="29"/>
      <c r="I18" s="42" t="s">
        <v>23</v>
      </c>
      <c r="J18" s="29"/>
      <c r="K18" s="42" t="s">
        <v>23</v>
      </c>
      <c r="L18" s="0"/>
      <c r="M18" s="31" t="str">
        <f aca="false">IF(C18="","",F18+ROUNDDOWN((H18+J18)/C18,1))</f>
        <v/>
      </c>
      <c r="N18" s="31"/>
      <c r="O18" s="31"/>
      <c r="P18" s="31" t="str">
        <f aca="false">IF(C18="","",F19+ROUNDDOWN((H19+J19)/C18,1))</f>
        <v/>
      </c>
      <c r="Q18" s="31"/>
      <c r="R18" s="31"/>
      <c r="S18" s="0"/>
      <c r="V18" s="33"/>
      <c r="W18" s="38" t="s">
        <v>29</v>
      </c>
      <c r="X18" s="38" t="s">
        <v>30</v>
      </c>
    </row>
    <row r="19" customFormat="false" ht="26.15" hidden="false" customHeight="true" outlineLevel="0" collapsed="false">
      <c r="A19" s="0"/>
      <c r="B19" s="34" t="s">
        <v>31</v>
      </c>
      <c r="C19" s="27"/>
      <c r="D19" s="15"/>
      <c r="E19" s="35" t="str">
        <f aca="false">$F$9</f>
        <v>介護職員</v>
      </c>
      <c r="F19" s="36"/>
      <c r="G19" s="37" t="s">
        <v>24</v>
      </c>
      <c r="H19" s="36"/>
      <c r="I19" s="37" t="s">
        <v>23</v>
      </c>
      <c r="J19" s="36"/>
      <c r="K19" s="37" t="s">
        <v>23</v>
      </c>
      <c r="L19" s="0"/>
      <c r="M19" s="31"/>
      <c r="N19" s="31"/>
      <c r="O19" s="31"/>
      <c r="P19" s="31"/>
      <c r="Q19" s="31"/>
      <c r="R19" s="31"/>
      <c r="S19" s="0"/>
      <c r="V19" s="33"/>
      <c r="W19" s="38" t="s">
        <v>32</v>
      </c>
      <c r="X19" s="32" t="s">
        <v>33</v>
      </c>
    </row>
    <row r="20" customFormat="false" ht="26.15" hidden="false" customHeight="true" outlineLevel="0" collapsed="false">
      <c r="A20" s="0"/>
      <c r="B20" s="39"/>
      <c r="C20" s="27"/>
      <c r="D20" s="15" t="s">
        <v>23</v>
      </c>
      <c r="E20" s="40" t="str">
        <f aca="false">$F$8</f>
        <v>介護福祉士</v>
      </c>
      <c r="F20" s="41"/>
      <c r="G20" s="42" t="s">
        <v>24</v>
      </c>
      <c r="H20" s="29"/>
      <c r="I20" s="42" t="s">
        <v>23</v>
      </c>
      <c r="J20" s="29"/>
      <c r="K20" s="42" t="s">
        <v>23</v>
      </c>
      <c r="L20" s="0"/>
      <c r="M20" s="31" t="str">
        <f aca="false">IF(C20="","",F20+ROUNDDOWN((H20+J20)/C20,1))</f>
        <v/>
      </c>
      <c r="N20" s="31"/>
      <c r="O20" s="31"/>
      <c r="P20" s="31" t="str">
        <f aca="false">IF(C20="","",F21+ROUNDDOWN((H21+J21)/C20,1))</f>
        <v/>
      </c>
      <c r="Q20" s="31"/>
      <c r="R20" s="31"/>
      <c r="S20" s="0"/>
      <c r="V20" s="33"/>
      <c r="W20" s="32" t="s">
        <v>33</v>
      </c>
      <c r="X20" s="32" t="s">
        <v>33</v>
      </c>
    </row>
    <row r="21" customFormat="false" ht="26.15" hidden="false" customHeight="true" outlineLevel="0" collapsed="false">
      <c r="A21" s="0"/>
      <c r="B21" s="34" t="s">
        <v>34</v>
      </c>
      <c r="C21" s="27"/>
      <c r="D21" s="15"/>
      <c r="E21" s="35" t="str">
        <f aca="false">$F$9</f>
        <v>介護職員</v>
      </c>
      <c r="F21" s="36"/>
      <c r="G21" s="37" t="s">
        <v>24</v>
      </c>
      <c r="H21" s="36"/>
      <c r="I21" s="37" t="s">
        <v>23</v>
      </c>
      <c r="J21" s="36"/>
      <c r="K21" s="37" t="s">
        <v>23</v>
      </c>
      <c r="L21" s="0"/>
      <c r="M21" s="31"/>
      <c r="N21" s="31"/>
      <c r="O21" s="31"/>
      <c r="P21" s="31"/>
      <c r="Q21" s="31"/>
      <c r="R21" s="31"/>
      <c r="S21" s="0"/>
      <c r="V21" s="33"/>
      <c r="W21" s="32" t="s">
        <v>33</v>
      </c>
      <c r="X21" s="32" t="s">
        <v>33</v>
      </c>
    </row>
    <row r="22" customFormat="false" ht="26.15" hidden="false" customHeight="true" outlineLevel="0" collapsed="false">
      <c r="A22" s="0"/>
      <c r="B22" s="39"/>
      <c r="C22" s="27"/>
      <c r="D22" s="15" t="s">
        <v>23</v>
      </c>
      <c r="E22" s="40" t="str">
        <f aca="false">$F$8</f>
        <v>介護福祉士</v>
      </c>
      <c r="F22" s="41"/>
      <c r="G22" s="42" t="s">
        <v>24</v>
      </c>
      <c r="H22" s="29"/>
      <c r="I22" s="42" t="s">
        <v>23</v>
      </c>
      <c r="J22" s="29"/>
      <c r="K22" s="42" t="s">
        <v>23</v>
      </c>
      <c r="L22" s="0"/>
      <c r="M22" s="31" t="str">
        <f aca="false">IF(C22="","",F22+ROUNDDOWN((H22+J22)/C22,1))</f>
        <v/>
      </c>
      <c r="N22" s="31"/>
      <c r="O22" s="31"/>
      <c r="P22" s="31" t="str">
        <f aca="false">IF(C22="","",F23+ROUNDDOWN((H23+J23)/C22,1))</f>
        <v/>
      </c>
      <c r="Q22" s="31"/>
      <c r="R22" s="31"/>
      <c r="S22" s="0"/>
      <c r="V22" s="33"/>
      <c r="W22" s="32" t="s">
        <v>33</v>
      </c>
      <c r="X22" s="32" t="s">
        <v>33</v>
      </c>
    </row>
    <row r="23" customFormat="false" ht="26.15" hidden="false" customHeight="true" outlineLevel="0" collapsed="false">
      <c r="A23" s="0"/>
      <c r="B23" s="34" t="s">
        <v>35</v>
      </c>
      <c r="C23" s="27"/>
      <c r="D23" s="15"/>
      <c r="E23" s="35" t="str">
        <f aca="false">$F$9</f>
        <v>介護職員</v>
      </c>
      <c r="F23" s="36"/>
      <c r="G23" s="37" t="s">
        <v>24</v>
      </c>
      <c r="H23" s="36"/>
      <c r="I23" s="37" t="s">
        <v>23</v>
      </c>
      <c r="J23" s="36"/>
      <c r="K23" s="37" t="s">
        <v>23</v>
      </c>
      <c r="L23" s="0"/>
      <c r="M23" s="31"/>
      <c r="N23" s="31"/>
      <c r="O23" s="31"/>
      <c r="P23" s="31"/>
      <c r="Q23" s="31"/>
      <c r="R23" s="31"/>
      <c r="S23" s="0"/>
    </row>
    <row r="24" customFormat="false" ht="26.15" hidden="false" customHeight="true" outlineLevel="0" collapsed="false">
      <c r="A24" s="0"/>
      <c r="B24" s="39"/>
      <c r="C24" s="27"/>
      <c r="D24" s="15" t="s">
        <v>23</v>
      </c>
      <c r="E24" s="40" t="str">
        <f aca="false">$F$8</f>
        <v>介護福祉士</v>
      </c>
      <c r="F24" s="41"/>
      <c r="G24" s="42" t="s">
        <v>24</v>
      </c>
      <c r="H24" s="29"/>
      <c r="I24" s="42" t="s">
        <v>23</v>
      </c>
      <c r="J24" s="29"/>
      <c r="K24" s="42" t="s">
        <v>23</v>
      </c>
      <c r="L24" s="0"/>
      <c r="M24" s="31" t="str">
        <f aca="false">IF(C24="","",F24+ROUNDDOWN((H24+J24)/C24,1))</f>
        <v/>
      </c>
      <c r="N24" s="31"/>
      <c r="O24" s="31"/>
      <c r="P24" s="31" t="str">
        <f aca="false">IF(C24="","",F25+ROUNDDOWN((H25+J25)/C24,1))</f>
        <v/>
      </c>
      <c r="Q24" s="31"/>
      <c r="R24" s="31"/>
      <c r="S24" s="0"/>
    </row>
    <row r="25" customFormat="false" ht="26.15" hidden="false" customHeight="true" outlineLevel="0" collapsed="false">
      <c r="A25" s="0"/>
      <c r="B25" s="34" t="s">
        <v>36</v>
      </c>
      <c r="C25" s="27"/>
      <c r="D25" s="15"/>
      <c r="E25" s="35" t="str">
        <f aca="false">$F$9</f>
        <v>介護職員</v>
      </c>
      <c r="F25" s="36"/>
      <c r="G25" s="37" t="s">
        <v>24</v>
      </c>
      <c r="H25" s="36"/>
      <c r="I25" s="37" t="s">
        <v>23</v>
      </c>
      <c r="J25" s="36"/>
      <c r="K25" s="37" t="s">
        <v>23</v>
      </c>
      <c r="L25" s="0"/>
      <c r="M25" s="31"/>
      <c r="N25" s="31"/>
      <c r="O25" s="31"/>
      <c r="P25" s="31"/>
      <c r="Q25" s="31"/>
      <c r="R25" s="31"/>
      <c r="S25" s="0"/>
    </row>
    <row r="26" customFormat="false" ht="26.15" hidden="false" customHeight="true" outlineLevel="0" collapsed="false">
      <c r="A26" s="0"/>
      <c r="B26" s="39"/>
      <c r="C26" s="27"/>
      <c r="D26" s="15" t="s">
        <v>23</v>
      </c>
      <c r="E26" s="40" t="str">
        <f aca="false">$F$8</f>
        <v>介護福祉士</v>
      </c>
      <c r="F26" s="41"/>
      <c r="G26" s="42" t="s">
        <v>24</v>
      </c>
      <c r="H26" s="29"/>
      <c r="I26" s="42" t="s">
        <v>23</v>
      </c>
      <c r="J26" s="29"/>
      <c r="K26" s="42" t="s">
        <v>23</v>
      </c>
      <c r="L26" s="0"/>
      <c r="M26" s="31" t="str">
        <f aca="false">IF(C26="","",F26+ROUNDDOWN((H26+J26)/C26,1))</f>
        <v/>
      </c>
      <c r="N26" s="31"/>
      <c r="O26" s="31"/>
      <c r="P26" s="31" t="str">
        <f aca="false">IF(C26="","",F27+ROUNDDOWN((H27+J27)/C26,1))</f>
        <v/>
      </c>
      <c r="Q26" s="31"/>
      <c r="R26" s="31"/>
      <c r="S26" s="0"/>
    </row>
    <row r="27" customFormat="false" ht="26.15" hidden="false" customHeight="true" outlineLevel="0" collapsed="false">
      <c r="A27" s="0"/>
      <c r="B27" s="34" t="s">
        <v>37</v>
      </c>
      <c r="C27" s="27"/>
      <c r="D27" s="15"/>
      <c r="E27" s="35" t="str">
        <f aca="false">$F$9</f>
        <v>介護職員</v>
      </c>
      <c r="F27" s="36"/>
      <c r="G27" s="37" t="s">
        <v>24</v>
      </c>
      <c r="H27" s="36"/>
      <c r="I27" s="37" t="s">
        <v>23</v>
      </c>
      <c r="J27" s="36"/>
      <c r="K27" s="37" t="s">
        <v>23</v>
      </c>
      <c r="L27" s="0"/>
      <c r="M27" s="31"/>
      <c r="N27" s="31"/>
      <c r="O27" s="31"/>
      <c r="P27" s="31"/>
      <c r="Q27" s="31"/>
      <c r="R27" s="31"/>
      <c r="S27" s="0"/>
    </row>
    <row r="28" customFormat="false" ht="26.15" hidden="false" customHeight="true" outlineLevel="0" collapsed="false">
      <c r="A28" s="0"/>
      <c r="B28" s="39"/>
      <c r="C28" s="27"/>
      <c r="D28" s="15" t="s">
        <v>23</v>
      </c>
      <c r="E28" s="40" t="str">
        <f aca="false">$F$8</f>
        <v>介護福祉士</v>
      </c>
      <c r="F28" s="41"/>
      <c r="G28" s="42" t="s">
        <v>24</v>
      </c>
      <c r="H28" s="29"/>
      <c r="I28" s="42" t="s">
        <v>23</v>
      </c>
      <c r="J28" s="29"/>
      <c r="K28" s="42" t="s">
        <v>23</v>
      </c>
      <c r="L28" s="0"/>
      <c r="M28" s="31" t="str">
        <f aca="false">IF(C28="","",F28+ROUNDDOWN((H28+J28)/C28,1))</f>
        <v/>
      </c>
      <c r="N28" s="31"/>
      <c r="O28" s="31"/>
      <c r="P28" s="31" t="str">
        <f aca="false">IF(C28="","",F29+ROUNDDOWN((H29+J29)/C28,1))</f>
        <v/>
      </c>
      <c r="Q28" s="31"/>
      <c r="R28" s="31"/>
      <c r="S28" s="0"/>
    </row>
    <row r="29" customFormat="false" ht="26.15" hidden="false" customHeight="true" outlineLevel="0" collapsed="false">
      <c r="A29" s="0"/>
      <c r="B29" s="34" t="s">
        <v>38</v>
      </c>
      <c r="C29" s="27"/>
      <c r="D29" s="15"/>
      <c r="E29" s="35" t="str">
        <f aca="false">$F$9</f>
        <v>介護職員</v>
      </c>
      <c r="F29" s="36"/>
      <c r="G29" s="37" t="s">
        <v>24</v>
      </c>
      <c r="H29" s="36"/>
      <c r="I29" s="37" t="s">
        <v>23</v>
      </c>
      <c r="J29" s="36"/>
      <c r="K29" s="37" t="s">
        <v>23</v>
      </c>
      <c r="L29" s="0"/>
      <c r="M29" s="31"/>
      <c r="N29" s="31"/>
      <c r="O29" s="31"/>
      <c r="P29" s="31"/>
      <c r="Q29" s="31"/>
      <c r="R29" s="31"/>
      <c r="S29" s="0"/>
    </row>
    <row r="30" customFormat="false" ht="26.15" hidden="false" customHeight="true" outlineLevel="0" collapsed="false">
      <c r="A30" s="0"/>
      <c r="B30" s="39"/>
      <c r="C30" s="27"/>
      <c r="D30" s="15" t="s">
        <v>23</v>
      </c>
      <c r="E30" s="40" t="str">
        <f aca="false">$F$8</f>
        <v>介護福祉士</v>
      </c>
      <c r="F30" s="41"/>
      <c r="G30" s="42" t="s">
        <v>24</v>
      </c>
      <c r="H30" s="29"/>
      <c r="I30" s="42" t="s">
        <v>23</v>
      </c>
      <c r="J30" s="29"/>
      <c r="K30" s="42" t="s">
        <v>23</v>
      </c>
      <c r="L30" s="0"/>
      <c r="M30" s="31" t="str">
        <f aca="false">IF(C30="","",F30+ROUNDDOWN((H30+J30)/C30,1))</f>
        <v/>
      </c>
      <c r="N30" s="31"/>
      <c r="O30" s="31"/>
      <c r="P30" s="31" t="str">
        <f aca="false">IF(C30="","",F31+ROUNDDOWN((H31+J31)/C30,1))</f>
        <v/>
      </c>
      <c r="Q30" s="31"/>
      <c r="R30" s="31"/>
      <c r="S30" s="0"/>
    </row>
    <row r="31" customFormat="false" ht="26.15" hidden="false" customHeight="true" outlineLevel="0" collapsed="false">
      <c r="A31" s="0"/>
      <c r="B31" s="34" t="s">
        <v>39</v>
      </c>
      <c r="C31" s="27"/>
      <c r="D31" s="15"/>
      <c r="E31" s="35" t="str">
        <f aca="false">$F$9</f>
        <v>介護職員</v>
      </c>
      <c r="F31" s="36"/>
      <c r="G31" s="37" t="s">
        <v>24</v>
      </c>
      <c r="H31" s="36"/>
      <c r="I31" s="37" t="s">
        <v>23</v>
      </c>
      <c r="J31" s="36"/>
      <c r="K31" s="37" t="s">
        <v>23</v>
      </c>
      <c r="L31" s="0"/>
      <c r="M31" s="31"/>
      <c r="N31" s="31"/>
      <c r="O31" s="31"/>
      <c r="P31" s="31"/>
      <c r="Q31" s="31"/>
      <c r="R31" s="31"/>
      <c r="S31" s="0"/>
    </row>
    <row r="32" customFormat="false" ht="26.15" hidden="false" customHeight="true" outlineLevel="0" collapsed="false">
      <c r="A32" s="0"/>
      <c r="B32" s="39"/>
      <c r="C32" s="27"/>
      <c r="D32" s="15" t="s">
        <v>23</v>
      </c>
      <c r="E32" s="40" t="str">
        <f aca="false">$F$8</f>
        <v>介護福祉士</v>
      </c>
      <c r="F32" s="41"/>
      <c r="G32" s="42" t="s">
        <v>24</v>
      </c>
      <c r="H32" s="29"/>
      <c r="I32" s="42" t="s">
        <v>23</v>
      </c>
      <c r="J32" s="29"/>
      <c r="K32" s="42" t="s">
        <v>23</v>
      </c>
      <c r="L32" s="0"/>
      <c r="M32" s="31" t="str">
        <f aca="false">IF(C32="","",F32+ROUNDDOWN((H32+J32)/C32,1))</f>
        <v/>
      </c>
      <c r="N32" s="31"/>
      <c r="O32" s="31"/>
      <c r="P32" s="31" t="str">
        <f aca="false">IF(C32="","",F33+ROUNDDOWN((H33+J33)/C32,1))</f>
        <v/>
      </c>
      <c r="Q32" s="31"/>
      <c r="R32" s="31"/>
      <c r="S32" s="0"/>
    </row>
    <row r="33" customFormat="false" ht="26.15" hidden="false" customHeight="true" outlineLevel="0" collapsed="false">
      <c r="A33" s="0"/>
      <c r="B33" s="34" t="s">
        <v>40</v>
      </c>
      <c r="C33" s="27"/>
      <c r="D33" s="15"/>
      <c r="E33" s="35" t="str">
        <f aca="false">$F$9</f>
        <v>介護職員</v>
      </c>
      <c r="F33" s="36"/>
      <c r="G33" s="37" t="s">
        <v>24</v>
      </c>
      <c r="H33" s="36"/>
      <c r="I33" s="37" t="s">
        <v>23</v>
      </c>
      <c r="J33" s="36"/>
      <c r="K33" s="37" t="s">
        <v>23</v>
      </c>
      <c r="L33" s="0"/>
      <c r="M33" s="31"/>
      <c r="N33" s="31"/>
      <c r="O33" s="31"/>
      <c r="P33" s="31"/>
      <c r="Q33" s="31"/>
      <c r="R33" s="31"/>
      <c r="S33" s="0"/>
    </row>
    <row r="34" customFormat="false" ht="26.15" hidden="false" customHeight="true" outlineLevel="0" collapsed="false">
      <c r="A34" s="0"/>
      <c r="B34" s="26" t="s">
        <v>22</v>
      </c>
      <c r="C34" s="27"/>
      <c r="D34" s="15" t="s">
        <v>23</v>
      </c>
      <c r="E34" s="40" t="str">
        <f aca="false">$F$8</f>
        <v>介護福祉士</v>
      </c>
      <c r="F34" s="41"/>
      <c r="G34" s="42" t="s">
        <v>24</v>
      </c>
      <c r="H34" s="29"/>
      <c r="I34" s="42" t="s">
        <v>23</v>
      </c>
      <c r="J34" s="29"/>
      <c r="K34" s="42" t="s">
        <v>23</v>
      </c>
      <c r="L34" s="0"/>
      <c r="M34" s="31" t="str">
        <f aca="false">IF(C34="","",F34+ROUNDDOWN((H34+J34)/C34,1))</f>
        <v/>
      </c>
      <c r="N34" s="31"/>
      <c r="O34" s="31"/>
      <c r="P34" s="31" t="str">
        <f aca="false">IF(C34="","",F35+ROUNDDOWN((H35+J35)/C34,1))</f>
        <v/>
      </c>
      <c r="Q34" s="31"/>
      <c r="R34" s="31"/>
      <c r="S34" s="0"/>
    </row>
    <row r="35" customFormat="false" ht="26.15" hidden="false" customHeight="true" outlineLevel="0" collapsed="false">
      <c r="A35" s="0"/>
      <c r="B35" s="34" t="s">
        <v>41</v>
      </c>
      <c r="C35" s="27"/>
      <c r="D35" s="15"/>
      <c r="E35" s="35" t="str">
        <f aca="false">$F$9</f>
        <v>介護職員</v>
      </c>
      <c r="F35" s="36"/>
      <c r="G35" s="37" t="s">
        <v>24</v>
      </c>
      <c r="H35" s="36"/>
      <c r="I35" s="37" t="s">
        <v>23</v>
      </c>
      <c r="J35" s="36"/>
      <c r="K35" s="37" t="s">
        <v>23</v>
      </c>
      <c r="L35" s="0"/>
      <c r="M35" s="31"/>
      <c r="N35" s="31"/>
      <c r="O35" s="31"/>
      <c r="P35" s="31"/>
      <c r="Q35" s="31"/>
      <c r="R35" s="31"/>
      <c r="S35" s="0"/>
    </row>
    <row r="36" customFormat="false" ht="26.15" hidden="false" customHeight="true" outlineLevel="0" collapsed="false">
      <c r="A36" s="0"/>
      <c r="B36" s="39"/>
      <c r="C36" s="27"/>
      <c r="D36" s="15" t="s">
        <v>23</v>
      </c>
      <c r="E36" s="40" t="str">
        <f aca="false">$F$8</f>
        <v>介護福祉士</v>
      </c>
      <c r="F36" s="41"/>
      <c r="G36" s="42" t="s">
        <v>24</v>
      </c>
      <c r="H36" s="29"/>
      <c r="I36" s="42" t="s">
        <v>23</v>
      </c>
      <c r="J36" s="29"/>
      <c r="K36" s="42" t="s">
        <v>23</v>
      </c>
      <c r="L36" s="0"/>
      <c r="M36" s="31" t="str">
        <f aca="false">IF(C36="","",F36+ROUNDDOWN((H36+J36)/C36,1))</f>
        <v/>
      </c>
      <c r="N36" s="31"/>
      <c r="O36" s="31"/>
      <c r="P36" s="31" t="str">
        <f aca="false">IF(C36="","",F37+ROUNDDOWN((H37+J37)/C36,1))</f>
        <v/>
      </c>
      <c r="Q36" s="31"/>
      <c r="R36" s="31"/>
      <c r="S36" s="0"/>
    </row>
    <row r="37" customFormat="false" ht="26.15" hidden="false" customHeight="true" outlineLevel="0" collapsed="false">
      <c r="A37" s="0"/>
      <c r="B37" s="34" t="s">
        <v>42</v>
      </c>
      <c r="C37" s="27"/>
      <c r="D37" s="15"/>
      <c r="E37" s="35" t="str">
        <f aca="false">$F$9</f>
        <v>介護職員</v>
      </c>
      <c r="F37" s="36"/>
      <c r="G37" s="37" t="s">
        <v>24</v>
      </c>
      <c r="H37" s="36"/>
      <c r="I37" s="37" t="s">
        <v>23</v>
      </c>
      <c r="J37" s="36"/>
      <c r="K37" s="37" t="s">
        <v>23</v>
      </c>
      <c r="L37" s="0"/>
      <c r="M37" s="31"/>
      <c r="N37" s="31"/>
      <c r="O37" s="31"/>
      <c r="P37" s="31"/>
      <c r="Q37" s="31"/>
      <c r="R37" s="31"/>
      <c r="S37" s="0"/>
    </row>
    <row r="38" customFormat="false" ht="6.75" hidden="false" customHeight="true" outlineLevel="0" collapsed="false">
      <c r="A38" s="0"/>
      <c r="B38" s="43"/>
      <c r="C38" s="44"/>
      <c r="D38" s="43"/>
      <c r="E38" s="45"/>
      <c r="F38" s="46"/>
      <c r="G38" s="47"/>
      <c r="H38" s="46"/>
      <c r="I38" s="47"/>
      <c r="J38" s="48"/>
      <c r="K38" s="49"/>
      <c r="L38" s="49"/>
      <c r="M38" s="50"/>
      <c r="N38" s="50"/>
      <c r="O38" s="50"/>
      <c r="P38" s="50"/>
      <c r="Q38" s="50"/>
      <c r="R38" s="50"/>
      <c r="S38" s="0"/>
    </row>
    <row r="39" customFormat="false" ht="20.15" hidden="false" customHeight="true" outlineLevel="0" collapsed="false">
      <c r="A39" s="0"/>
      <c r="B39" s="0"/>
      <c r="C39" s="0"/>
      <c r="D39" s="0"/>
      <c r="E39" s="0"/>
      <c r="F39" s="0"/>
      <c r="G39" s="0"/>
      <c r="H39" s="5"/>
      <c r="I39" s="0"/>
      <c r="J39" s="51" t="s">
        <v>43</v>
      </c>
      <c r="K39" s="51"/>
      <c r="L39" s="51"/>
      <c r="M39" s="52" t="str">
        <f aca="false">IF(SUM(M16:O37)=0,"",SUM(M16:O37))</f>
        <v/>
      </c>
      <c r="N39" s="52"/>
      <c r="O39" s="52"/>
      <c r="P39" s="53" t="str">
        <f aca="false">IF(SUM(P16:R37)=0,"",SUM(P16:R37))</f>
        <v/>
      </c>
      <c r="Q39" s="53"/>
      <c r="R39" s="53"/>
      <c r="S39" s="54"/>
    </row>
    <row r="40" customFormat="false" ht="20.15" hidden="false" customHeight="true" outlineLevel="0" collapsed="false">
      <c r="A40" s="0"/>
      <c r="B40" s="0"/>
      <c r="C40" s="0"/>
      <c r="D40" s="0"/>
      <c r="E40" s="0"/>
      <c r="F40" s="0"/>
      <c r="G40" s="0"/>
      <c r="H40" s="5"/>
      <c r="I40" s="0"/>
      <c r="J40" s="15" t="s">
        <v>44</v>
      </c>
      <c r="K40" s="15"/>
      <c r="L40" s="15"/>
      <c r="M40" s="31" t="str">
        <f aca="false">IF(M39="","",ROUNDDOWN(M39/$K$11,1))</f>
        <v/>
      </c>
      <c r="N40" s="31"/>
      <c r="O40" s="31"/>
      <c r="P40" s="31" t="str">
        <f aca="false">IF(P39="","",ROUNDDOWN(P39/$K$11,1))</f>
        <v/>
      </c>
      <c r="Q40" s="31"/>
      <c r="R40" s="31"/>
    </row>
    <row r="41" customFormat="false" ht="18.75" hidden="false" customHeight="true" outlineLevel="0" collapsed="false">
      <c r="A41" s="0"/>
      <c r="B41" s="0"/>
      <c r="C41" s="0"/>
      <c r="D41" s="0"/>
      <c r="E41" s="0"/>
      <c r="F41" s="0"/>
      <c r="G41" s="0"/>
      <c r="H41" s="0"/>
      <c r="I41" s="0"/>
      <c r="J41" s="55" t="str">
        <f aca="false">$M$15</f>
        <v>介護福祉士</v>
      </c>
      <c r="K41" s="55"/>
      <c r="L41" s="55"/>
      <c r="M41" s="55"/>
      <c r="N41" s="55"/>
      <c r="O41" s="55"/>
      <c r="P41" s="56" t="str">
        <f aca="false">IF(M40="","",M40/P40)</f>
        <v/>
      </c>
      <c r="Q41" s="56"/>
      <c r="R41" s="56"/>
    </row>
    <row r="42" customFormat="false" ht="18.75" hidden="false" customHeight="true" outlineLevel="0" collapsed="false">
      <c r="A42" s="0"/>
      <c r="B42" s="0"/>
      <c r="C42" s="0"/>
      <c r="D42" s="0"/>
      <c r="E42" s="0"/>
      <c r="F42" s="0"/>
      <c r="G42" s="0"/>
      <c r="H42" s="0"/>
      <c r="I42" s="0"/>
      <c r="J42" s="51" t="s">
        <v>45</v>
      </c>
      <c r="K42" s="51"/>
      <c r="L42" s="51"/>
      <c r="M42" s="51"/>
      <c r="N42" s="51"/>
      <c r="O42" s="51"/>
      <c r="P42" s="56"/>
      <c r="Q42" s="56"/>
      <c r="R42" s="56"/>
    </row>
    <row r="43" customFormat="false" ht="18.75" hidden="false" customHeight="true" outlineLevel="0" collapsed="false">
      <c r="A43" s="0"/>
      <c r="B43" s="0"/>
      <c r="C43" s="0"/>
      <c r="D43" s="0"/>
      <c r="E43" s="0"/>
      <c r="F43" s="0"/>
      <c r="G43" s="0"/>
      <c r="H43" s="0"/>
      <c r="I43" s="0"/>
      <c r="J43" s="5"/>
      <c r="K43" s="5"/>
      <c r="L43" s="5"/>
      <c r="M43" s="5"/>
      <c r="N43" s="5"/>
      <c r="O43" s="5"/>
      <c r="P43" s="5"/>
      <c r="Q43" s="5"/>
      <c r="R43" s="57"/>
    </row>
    <row r="44" customFormat="false" ht="18.75" hidden="false" customHeight="true" outlineLevel="0" collapsed="false">
      <c r="A44" s="0"/>
      <c r="B44" s="19" t="s">
        <v>16</v>
      </c>
      <c r="C44" s="20" t="s">
        <v>46</v>
      </c>
      <c r="D44" s="20"/>
      <c r="E44" s="20"/>
      <c r="F44" s="20"/>
      <c r="G44" s="20"/>
      <c r="H44" s="20"/>
      <c r="I44" s="20"/>
      <c r="J44" s="20"/>
      <c r="K44" s="20"/>
      <c r="L44" s="0"/>
      <c r="M44" s="15" t="s">
        <v>17</v>
      </c>
      <c r="N44" s="15"/>
      <c r="O44" s="15"/>
      <c r="P44" s="15"/>
      <c r="Q44" s="15"/>
      <c r="R44" s="15"/>
    </row>
    <row r="45" customFormat="false" ht="79.5" hidden="false" customHeight="true" outlineLevel="0" collapsed="false">
      <c r="A45" s="0"/>
      <c r="B45" s="21"/>
      <c r="C45" s="22" t="s">
        <v>18</v>
      </c>
      <c r="D45" s="22"/>
      <c r="E45" s="21"/>
      <c r="F45" s="23" t="s">
        <v>19</v>
      </c>
      <c r="G45" s="23"/>
      <c r="H45" s="24" t="s">
        <v>20</v>
      </c>
      <c r="I45" s="24"/>
      <c r="J45" s="22" t="s">
        <v>21</v>
      </c>
      <c r="K45" s="22"/>
      <c r="L45" s="0"/>
      <c r="M45" s="25" t="str">
        <f aca="false">F8</f>
        <v>介護福祉士</v>
      </c>
      <c r="N45" s="25"/>
      <c r="O45" s="25"/>
      <c r="P45" s="25" t="str">
        <f aca="false">F9</f>
        <v>介護職員</v>
      </c>
      <c r="Q45" s="25"/>
      <c r="R45" s="25"/>
    </row>
    <row r="46" customFormat="false" ht="25.5" hidden="false" customHeight="true" outlineLevel="0" collapsed="false">
      <c r="A46" s="0"/>
      <c r="B46" s="26" t="s">
        <v>22</v>
      </c>
      <c r="C46" s="27"/>
      <c r="D46" s="15" t="s">
        <v>23</v>
      </c>
      <c r="E46" s="58" t="str">
        <f aca="false">$F$8</f>
        <v>介護福祉士</v>
      </c>
      <c r="F46" s="29"/>
      <c r="G46" s="30" t="s">
        <v>24</v>
      </c>
      <c r="H46" s="29"/>
      <c r="I46" s="30" t="s">
        <v>23</v>
      </c>
      <c r="J46" s="29"/>
      <c r="K46" s="30" t="s">
        <v>23</v>
      </c>
      <c r="L46" s="0"/>
      <c r="M46" s="31" t="str">
        <f aca="false">IF(C46="","",F46+ROUNDDOWN((H46+J46)/C46,1))</f>
        <v/>
      </c>
      <c r="N46" s="31"/>
      <c r="O46" s="31"/>
      <c r="P46" s="31" t="str">
        <f aca="false">IF(C46="","",F47+ROUNDDOWN((H47+J47)/C46,1))</f>
        <v/>
      </c>
      <c r="Q46" s="31"/>
      <c r="R46" s="31"/>
    </row>
    <row r="47" customFormat="false" ht="25.5" hidden="false" customHeight="true" outlineLevel="0" collapsed="false">
      <c r="A47" s="0"/>
      <c r="B47" s="59" t="s">
        <v>27</v>
      </c>
      <c r="C47" s="27"/>
      <c r="D47" s="15"/>
      <c r="E47" s="60" t="str">
        <f aca="false">$F$9</f>
        <v>介護職員</v>
      </c>
      <c r="F47" s="36"/>
      <c r="G47" s="37" t="s">
        <v>24</v>
      </c>
      <c r="H47" s="36"/>
      <c r="I47" s="37" t="s">
        <v>23</v>
      </c>
      <c r="J47" s="36"/>
      <c r="K47" s="37" t="s">
        <v>23</v>
      </c>
      <c r="L47" s="0"/>
      <c r="M47" s="31"/>
      <c r="N47" s="31"/>
      <c r="O47" s="31"/>
      <c r="P47" s="31"/>
      <c r="Q47" s="31"/>
      <c r="R47" s="31"/>
    </row>
    <row r="48" customFormat="false" ht="25.5" hidden="false" customHeight="true" outlineLevel="0" collapsed="false">
      <c r="A48" s="0"/>
      <c r="B48" s="61"/>
      <c r="C48" s="27"/>
      <c r="D48" s="15" t="s">
        <v>23</v>
      </c>
      <c r="E48" s="62" t="str">
        <f aca="false">$F$8</f>
        <v>介護福祉士</v>
      </c>
      <c r="F48" s="41"/>
      <c r="G48" s="42" t="s">
        <v>24</v>
      </c>
      <c r="H48" s="29"/>
      <c r="I48" s="42" t="s">
        <v>23</v>
      </c>
      <c r="J48" s="29"/>
      <c r="K48" s="42" t="s">
        <v>23</v>
      </c>
      <c r="L48" s="0"/>
      <c r="M48" s="31" t="str">
        <f aca="false">IF(C48="","",F48+ROUNDDOWN((H48+J48)/C48,1))</f>
        <v/>
      </c>
      <c r="N48" s="31"/>
      <c r="O48" s="31"/>
      <c r="P48" s="31" t="str">
        <f aca="false">IF(C48="","",F49+ROUNDDOWN((H49+J49)/C48,1))</f>
        <v/>
      </c>
      <c r="Q48" s="31"/>
      <c r="R48" s="31"/>
    </row>
    <row r="49" customFormat="false" ht="25.5" hidden="false" customHeight="true" outlineLevel="0" collapsed="false">
      <c r="A49" s="0"/>
      <c r="B49" s="59" t="s">
        <v>31</v>
      </c>
      <c r="C49" s="27"/>
      <c r="D49" s="15"/>
      <c r="E49" s="60" t="str">
        <f aca="false">$F$9</f>
        <v>介護職員</v>
      </c>
      <c r="F49" s="36"/>
      <c r="G49" s="37" t="s">
        <v>24</v>
      </c>
      <c r="H49" s="36"/>
      <c r="I49" s="37" t="s">
        <v>23</v>
      </c>
      <c r="J49" s="36"/>
      <c r="K49" s="37" t="s">
        <v>23</v>
      </c>
      <c r="L49" s="0"/>
      <c r="M49" s="31"/>
      <c r="N49" s="31"/>
      <c r="O49" s="31"/>
      <c r="P49" s="31"/>
      <c r="Q49" s="31"/>
      <c r="R49" s="31"/>
    </row>
    <row r="50" customFormat="false" ht="25.5" hidden="false" customHeight="true" outlineLevel="0" collapsed="false">
      <c r="A50" s="0"/>
      <c r="B50" s="61"/>
      <c r="C50" s="27"/>
      <c r="D50" s="15" t="s">
        <v>23</v>
      </c>
      <c r="E50" s="62" t="str">
        <f aca="false">$F$8</f>
        <v>介護福祉士</v>
      </c>
      <c r="F50" s="41"/>
      <c r="G50" s="42" t="s">
        <v>24</v>
      </c>
      <c r="H50" s="29"/>
      <c r="I50" s="42" t="s">
        <v>23</v>
      </c>
      <c r="J50" s="29"/>
      <c r="K50" s="42" t="s">
        <v>23</v>
      </c>
      <c r="L50" s="0"/>
      <c r="M50" s="31" t="str">
        <f aca="false">IF(C50="","",F50+ROUNDDOWN((H50+J50)/C50,1))</f>
        <v/>
      </c>
      <c r="N50" s="31"/>
      <c r="O50" s="31"/>
      <c r="P50" s="31" t="str">
        <f aca="false">IF(C50="","",F51+ROUNDDOWN((H51+J51)/C50,1))</f>
        <v/>
      </c>
      <c r="Q50" s="31"/>
      <c r="R50" s="31"/>
    </row>
    <row r="51" customFormat="false" ht="25.5" hidden="false" customHeight="true" outlineLevel="0" collapsed="false">
      <c r="A51" s="0"/>
      <c r="B51" s="59" t="s">
        <v>34</v>
      </c>
      <c r="C51" s="27"/>
      <c r="D51" s="15"/>
      <c r="E51" s="60" t="str">
        <f aca="false">$F$9</f>
        <v>介護職員</v>
      </c>
      <c r="F51" s="36"/>
      <c r="G51" s="37" t="s">
        <v>24</v>
      </c>
      <c r="H51" s="36"/>
      <c r="I51" s="37" t="s">
        <v>23</v>
      </c>
      <c r="J51" s="36"/>
      <c r="K51" s="37" t="s">
        <v>23</v>
      </c>
      <c r="L51" s="0"/>
      <c r="M51" s="31"/>
      <c r="N51" s="31"/>
      <c r="O51" s="31"/>
      <c r="P51" s="31"/>
      <c r="Q51" s="31"/>
      <c r="R51" s="31"/>
    </row>
    <row r="52" customFormat="false" ht="6.75" hidden="false" customHeight="true" outlineLevel="0" collapsed="false">
      <c r="A52" s="0"/>
      <c r="B52" s="0"/>
      <c r="C52" s="0"/>
      <c r="D52" s="0"/>
      <c r="E52" s="0"/>
      <c r="F52" s="0"/>
      <c r="G52" s="0"/>
      <c r="H52" s="0"/>
      <c r="I52" s="0"/>
      <c r="J52" s="5"/>
      <c r="K52" s="5"/>
      <c r="L52" s="5"/>
      <c r="M52" s="5"/>
      <c r="N52" s="5"/>
      <c r="O52" s="5"/>
      <c r="P52" s="5"/>
      <c r="Q52" s="5"/>
      <c r="R52" s="57"/>
    </row>
    <row r="53" customFormat="false" ht="20.15" hidden="false" customHeight="true" outlineLevel="0" collapsed="false">
      <c r="A53" s="0"/>
      <c r="B53" s="0"/>
      <c r="C53" s="0"/>
      <c r="D53" s="0"/>
      <c r="E53" s="0"/>
      <c r="F53" s="0"/>
      <c r="G53" s="0"/>
      <c r="H53" s="0"/>
      <c r="I53" s="0"/>
      <c r="J53" s="15" t="s">
        <v>43</v>
      </c>
      <c r="K53" s="15"/>
      <c r="L53" s="15"/>
      <c r="M53" s="31" t="str">
        <f aca="false">IF(SUM(M46:O51)=0,"",SUM(M46:O51))</f>
        <v/>
      </c>
      <c r="N53" s="31"/>
      <c r="O53" s="31"/>
      <c r="P53" s="31" t="str">
        <f aca="false">IF(SUM(P46:R51)=0,"",SUM(P46:R51))</f>
        <v/>
      </c>
      <c r="Q53" s="31"/>
      <c r="R53" s="31"/>
    </row>
    <row r="54" customFormat="false" ht="20.15" hidden="false" customHeight="true" outlineLevel="0" collapsed="false">
      <c r="A54" s="0"/>
      <c r="B54" s="0"/>
      <c r="C54" s="0"/>
      <c r="D54" s="0"/>
      <c r="E54" s="0"/>
      <c r="F54" s="0"/>
      <c r="G54" s="0"/>
      <c r="H54" s="0"/>
      <c r="I54" s="0"/>
      <c r="J54" s="15" t="s">
        <v>44</v>
      </c>
      <c r="K54" s="15"/>
      <c r="L54" s="15"/>
      <c r="M54" s="31" t="str">
        <f aca="false">IF(M53="","",ROUNDDOWN(M53/3,1))</f>
        <v/>
      </c>
      <c r="N54" s="31"/>
      <c r="O54" s="31"/>
      <c r="P54" s="31" t="str">
        <f aca="false">IF(P53="","",ROUNDDOWN(P53/3,1))</f>
        <v/>
      </c>
      <c r="Q54" s="31"/>
      <c r="R54" s="31"/>
    </row>
    <row r="55" customFormat="false" ht="18.75" hidden="false" customHeight="true" outlineLevel="0" collapsed="false">
      <c r="A55" s="0"/>
      <c r="B55" s="0"/>
      <c r="C55" s="0"/>
      <c r="D55" s="0"/>
      <c r="E55" s="0"/>
      <c r="F55" s="0"/>
      <c r="G55" s="0"/>
      <c r="H55" s="0"/>
      <c r="I55" s="0"/>
      <c r="J55" s="55" t="str">
        <f aca="false">$M$15</f>
        <v>介護福祉士</v>
      </c>
      <c r="K55" s="55"/>
      <c r="L55" s="55"/>
      <c r="M55" s="55"/>
      <c r="N55" s="55"/>
      <c r="O55" s="55"/>
      <c r="P55" s="56" t="str">
        <f aca="false">IF(M54="","",M54/P54)</f>
        <v/>
      </c>
      <c r="Q55" s="56"/>
      <c r="R55" s="56"/>
    </row>
    <row r="56" customFormat="false" ht="18.75" hidden="false" customHeight="true" outlineLevel="0" collapsed="false">
      <c r="A56" s="0"/>
      <c r="B56" s="0"/>
      <c r="C56" s="0"/>
      <c r="D56" s="0"/>
      <c r="E56" s="0"/>
      <c r="F56" s="0"/>
      <c r="G56" s="0"/>
      <c r="H56" s="0"/>
      <c r="I56" s="0"/>
      <c r="J56" s="51" t="s">
        <v>45</v>
      </c>
      <c r="K56" s="51"/>
      <c r="L56" s="51"/>
      <c r="M56" s="51"/>
      <c r="N56" s="51"/>
      <c r="O56" s="51"/>
      <c r="P56" s="56"/>
      <c r="Q56" s="56"/>
      <c r="R56" s="56"/>
    </row>
    <row r="57" customFormat="false" ht="18.75" hidden="false" customHeight="true" outlineLevel="0" collapsed="false">
      <c r="A57" s="0"/>
      <c r="B57" s="0"/>
      <c r="C57" s="0"/>
      <c r="D57" s="0"/>
      <c r="E57" s="0"/>
      <c r="F57" s="0"/>
      <c r="G57" s="0"/>
      <c r="H57" s="0"/>
      <c r="I57" s="0"/>
      <c r="J57" s="5"/>
      <c r="K57" s="5"/>
      <c r="L57" s="5"/>
      <c r="M57" s="5"/>
      <c r="N57" s="5"/>
      <c r="O57" s="5"/>
      <c r="P57" s="5"/>
      <c r="Q57" s="5"/>
      <c r="R57" s="57"/>
    </row>
    <row r="58" customFormat="false" ht="18" hidden="false" customHeight="false" outlineLevel="0" collapsed="false">
      <c r="A58" s="0"/>
      <c r="B58" s="0"/>
      <c r="C58" s="0"/>
      <c r="D58" s="0"/>
      <c r="E58" s="0"/>
      <c r="F58" s="0"/>
      <c r="G58" s="0"/>
      <c r="H58" s="0"/>
      <c r="I58" s="0"/>
      <c r="J58" s="0"/>
      <c r="K58" s="0"/>
      <c r="L58" s="0"/>
      <c r="M58" s="0"/>
      <c r="N58" s="0"/>
      <c r="O58" s="0"/>
      <c r="P58" s="0"/>
      <c r="Q58" s="0"/>
      <c r="R58" s="0"/>
    </row>
    <row r="59" customFormat="false" ht="18" hidden="false" customHeight="false" outlineLevel="0" collapsed="false">
      <c r="A59" s="0"/>
      <c r="B59" s="2" t="s">
        <v>47</v>
      </c>
      <c r="C59" s="0"/>
      <c r="D59" s="0"/>
      <c r="E59" s="0"/>
      <c r="F59" s="0"/>
      <c r="G59" s="0"/>
      <c r="H59" s="0"/>
      <c r="I59" s="0"/>
      <c r="J59" s="0"/>
      <c r="K59" s="0"/>
      <c r="L59" s="0"/>
      <c r="M59" s="0"/>
      <c r="N59" s="0"/>
      <c r="O59" s="0"/>
      <c r="P59" s="0"/>
      <c r="Q59" s="0"/>
      <c r="R59" s="0"/>
    </row>
    <row r="60" customFormat="false" ht="18" hidden="false" customHeight="false" outlineLevel="0" collapsed="false">
      <c r="A60" s="0"/>
      <c r="B60" s="63" t="s">
        <v>48</v>
      </c>
      <c r="C60" s="63"/>
      <c r="D60" s="63"/>
      <c r="E60" s="63"/>
      <c r="F60" s="63"/>
      <c r="G60" s="63"/>
      <c r="H60" s="63"/>
      <c r="I60" s="63"/>
      <c r="J60" s="63"/>
      <c r="K60" s="63"/>
      <c r="L60" s="63"/>
      <c r="M60" s="63"/>
      <c r="N60" s="63"/>
      <c r="O60" s="63"/>
      <c r="P60" s="63"/>
      <c r="Q60" s="63"/>
      <c r="R60" s="63"/>
    </row>
    <row r="61" customFormat="false" ht="18" hidden="false" customHeight="false" outlineLevel="0" collapsed="false">
      <c r="A61" s="0"/>
      <c r="B61" s="63" t="s">
        <v>49</v>
      </c>
      <c r="C61" s="63"/>
      <c r="D61" s="63"/>
      <c r="E61" s="63"/>
      <c r="F61" s="63"/>
      <c r="G61" s="63"/>
      <c r="H61" s="63"/>
      <c r="I61" s="63"/>
      <c r="J61" s="63"/>
      <c r="K61" s="63"/>
      <c r="L61" s="63"/>
      <c r="M61" s="63"/>
      <c r="N61" s="63"/>
      <c r="O61" s="63"/>
      <c r="P61" s="63"/>
      <c r="Q61" s="63"/>
      <c r="R61" s="63"/>
    </row>
    <row r="62" customFormat="false" ht="18" hidden="false" customHeight="false" outlineLevel="0" collapsed="false">
      <c r="A62" s="0"/>
      <c r="B62" s="63" t="s">
        <v>50</v>
      </c>
      <c r="C62" s="63"/>
      <c r="D62" s="63"/>
      <c r="E62" s="63"/>
      <c r="F62" s="63"/>
      <c r="G62" s="63"/>
      <c r="H62" s="63"/>
      <c r="I62" s="63"/>
      <c r="J62" s="63"/>
      <c r="K62" s="63"/>
      <c r="L62" s="63"/>
      <c r="M62" s="63"/>
      <c r="N62" s="63"/>
      <c r="O62" s="63"/>
      <c r="P62" s="63"/>
      <c r="Q62" s="63"/>
      <c r="R62" s="63"/>
    </row>
    <row r="63" customFormat="false" ht="18" hidden="false" customHeight="false" outlineLevel="0" collapsed="false">
      <c r="A63" s="0"/>
      <c r="B63" s="64" t="s">
        <v>51</v>
      </c>
      <c r="C63" s="64"/>
      <c r="D63" s="64"/>
      <c r="E63" s="64"/>
      <c r="F63" s="64"/>
      <c r="G63" s="64"/>
      <c r="H63" s="64"/>
      <c r="I63" s="64"/>
      <c r="J63" s="64"/>
      <c r="K63" s="64"/>
      <c r="L63" s="64"/>
      <c r="M63" s="64"/>
      <c r="N63" s="64"/>
      <c r="O63" s="64"/>
      <c r="P63" s="64"/>
      <c r="Q63" s="64"/>
      <c r="R63" s="64"/>
    </row>
    <row r="64" customFormat="false" ht="18" hidden="false" customHeight="false" outlineLevel="0" collapsed="false">
      <c r="A64" s="0"/>
      <c r="B64" s="63" t="s">
        <v>52</v>
      </c>
      <c r="C64" s="63"/>
      <c r="D64" s="63"/>
      <c r="E64" s="63"/>
      <c r="F64" s="63"/>
      <c r="G64" s="63"/>
      <c r="H64" s="63"/>
      <c r="I64" s="63"/>
      <c r="J64" s="63"/>
      <c r="K64" s="63"/>
      <c r="L64" s="63"/>
      <c r="M64" s="63"/>
      <c r="N64" s="63"/>
      <c r="O64" s="63"/>
      <c r="P64" s="63"/>
      <c r="Q64" s="63"/>
      <c r="R64" s="63"/>
    </row>
    <row r="65" customFormat="false" ht="18" hidden="false" customHeight="false" outlineLevel="0" collapsed="false">
      <c r="A65" s="0"/>
      <c r="B65" s="63" t="s">
        <v>53</v>
      </c>
      <c r="C65" s="63"/>
      <c r="D65" s="63"/>
      <c r="E65" s="63"/>
      <c r="F65" s="63"/>
      <c r="G65" s="63"/>
      <c r="H65" s="63"/>
      <c r="I65" s="63"/>
      <c r="J65" s="63"/>
      <c r="K65" s="63"/>
      <c r="L65" s="63"/>
      <c r="M65" s="63"/>
      <c r="N65" s="63"/>
      <c r="O65" s="63"/>
      <c r="P65" s="63"/>
      <c r="Q65" s="63"/>
      <c r="R65" s="63"/>
    </row>
    <row r="66" customFormat="false" ht="18" hidden="false" customHeight="false" outlineLevel="0" collapsed="false">
      <c r="A66" s="0"/>
      <c r="B66" s="63" t="s">
        <v>54</v>
      </c>
      <c r="C66" s="63"/>
      <c r="D66" s="63"/>
      <c r="E66" s="63"/>
      <c r="F66" s="63"/>
      <c r="G66" s="63"/>
      <c r="H66" s="63"/>
      <c r="I66" s="63"/>
      <c r="J66" s="63"/>
      <c r="K66" s="63"/>
      <c r="L66" s="63"/>
      <c r="M66" s="63"/>
      <c r="N66" s="63"/>
      <c r="O66" s="63"/>
      <c r="P66" s="63"/>
      <c r="Q66" s="63"/>
      <c r="R66" s="63"/>
    </row>
    <row r="67" customFormat="false" ht="18" hidden="false" customHeight="false" outlineLevel="0" collapsed="false">
      <c r="A67" s="0"/>
      <c r="B67" s="63" t="s">
        <v>55</v>
      </c>
      <c r="C67" s="63"/>
      <c r="D67" s="63"/>
      <c r="E67" s="63"/>
      <c r="F67" s="63"/>
      <c r="G67" s="63"/>
      <c r="H67" s="63"/>
      <c r="I67" s="63"/>
      <c r="J67" s="63"/>
      <c r="K67" s="63"/>
      <c r="L67" s="63"/>
      <c r="M67" s="63"/>
      <c r="N67" s="63"/>
      <c r="O67" s="63"/>
      <c r="P67" s="63"/>
      <c r="Q67" s="63"/>
      <c r="R67" s="63"/>
    </row>
    <row r="68" customFormat="false" ht="18" hidden="false" customHeight="false" outlineLevel="0" collapsed="false">
      <c r="A68" s="0"/>
      <c r="B68" s="63" t="s">
        <v>56</v>
      </c>
      <c r="C68" s="63"/>
      <c r="D68" s="63"/>
      <c r="E68" s="63"/>
      <c r="F68" s="63"/>
      <c r="G68" s="63"/>
      <c r="H68" s="63"/>
      <c r="I68" s="63"/>
      <c r="J68" s="63"/>
      <c r="K68" s="63"/>
      <c r="L68" s="63"/>
      <c r="M68" s="63"/>
      <c r="N68" s="63"/>
      <c r="O68" s="63"/>
      <c r="P68" s="63"/>
      <c r="Q68" s="63"/>
      <c r="R68" s="63"/>
    </row>
    <row r="69" customFormat="false" ht="18" hidden="false" customHeight="false" outlineLevel="0" collapsed="false">
      <c r="A69" s="0"/>
      <c r="B69" s="63" t="s">
        <v>57</v>
      </c>
      <c r="C69" s="63"/>
      <c r="D69" s="63"/>
      <c r="E69" s="63"/>
      <c r="F69" s="63"/>
      <c r="G69" s="63"/>
      <c r="H69" s="63"/>
      <c r="I69" s="63"/>
      <c r="J69" s="63"/>
      <c r="K69" s="63"/>
      <c r="L69" s="63"/>
      <c r="M69" s="63"/>
      <c r="N69" s="63"/>
      <c r="O69" s="63"/>
      <c r="P69" s="63"/>
      <c r="Q69" s="63"/>
      <c r="R69" s="63"/>
    </row>
    <row r="70" customFormat="false" ht="18" hidden="false" customHeight="false" outlineLevel="0" collapsed="false">
      <c r="A70" s="0"/>
      <c r="B70" s="63" t="s">
        <v>58</v>
      </c>
      <c r="C70" s="63"/>
      <c r="D70" s="63"/>
      <c r="E70" s="63"/>
      <c r="F70" s="63"/>
      <c r="G70" s="63"/>
      <c r="H70" s="63"/>
      <c r="I70" s="63"/>
      <c r="J70" s="63"/>
      <c r="K70" s="63"/>
      <c r="L70" s="63"/>
      <c r="M70" s="63"/>
      <c r="N70" s="63"/>
      <c r="O70" s="63"/>
      <c r="P70" s="63"/>
      <c r="Q70" s="63"/>
      <c r="R70" s="63"/>
    </row>
    <row r="71" customFormat="false" ht="18" hidden="false" customHeight="false" outlineLevel="0" collapsed="false">
      <c r="A71" s="0"/>
      <c r="B71" s="63" t="s">
        <v>59</v>
      </c>
      <c r="C71" s="63"/>
      <c r="D71" s="63"/>
      <c r="E71" s="63"/>
      <c r="F71" s="63"/>
      <c r="G71" s="63"/>
      <c r="H71" s="63"/>
      <c r="I71" s="63"/>
      <c r="J71" s="63"/>
      <c r="K71" s="63"/>
      <c r="L71" s="63"/>
      <c r="M71" s="63"/>
      <c r="N71" s="63"/>
      <c r="O71" s="63"/>
      <c r="P71" s="63"/>
      <c r="Q71" s="63"/>
      <c r="R71" s="63"/>
    </row>
    <row r="72" customFormat="false" ht="18" hidden="false" customHeight="false" outlineLevel="0" collapsed="false">
      <c r="A72" s="0"/>
      <c r="B72" s="63" t="s">
        <v>60</v>
      </c>
      <c r="C72" s="63"/>
      <c r="D72" s="63"/>
      <c r="E72" s="63"/>
      <c r="F72" s="63"/>
      <c r="G72" s="63"/>
      <c r="H72" s="63"/>
      <c r="I72" s="63"/>
      <c r="J72" s="63"/>
      <c r="K72" s="63"/>
      <c r="L72" s="63"/>
      <c r="M72" s="63"/>
      <c r="N72" s="63"/>
      <c r="O72" s="63"/>
      <c r="P72" s="63"/>
      <c r="Q72" s="63"/>
      <c r="R72" s="63"/>
    </row>
    <row r="73" customFormat="false" ht="18" hidden="false" customHeight="false" outlineLevel="0" collapsed="false">
      <c r="A73" s="0"/>
      <c r="B73" s="63" t="s">
        <v>61</v>
      </c>
      <c r="C73" s="63"/>
      <c r="D73" s="63"/>
      <c r="E73" s="63"/>
      <c r="F73" s="63"/>
      <c r="G73" s="63"/>
      <c r="H73" s="63"/>
      <c r="I73" s="63"/>
      <c r="J73" s="63"/>
      <c r="K73" s="63"/>
      <c r="L73" s="63"/>
      <c r="M73" s="63"/>
      <c r="N73" s="63"/>
      <c r="O73" s="63"/>
      <c r="P73" s="63"/>
      <c r="Q73" s="63"/>
      <c r="R73" s="63"/>
    </row>
    <row r="74" customFormat="false" ht="18" hidden="false" customHeight="false" outlineLevel="0" collapsed="false">
      <c r="A74" s="0"/>
      <c r="B74" s="63" t="s">
        <v>62</v>
      </c>
      <c r="C74" s="63"/>
      <c r="D74" s="63"/>
      <c r="E74" s="63"/>
      <c r="F74" s="63"/>
      <c r="G74" s="63"/>
      <c r="H74" s="63"/>
      <c r="I74" s="63"/>
      <c r="J74" s="63"/>
      <c r="K74" s="63"/>
      <c r="L74" s="63"/>
      <c r="M74" s="63"/>
      <c r="N74" s="63"/>
      <c r="O74" s="63"/>
      <c r="P74" s="63"/>
      <c r="Q74" s="63"/>
      <c r="R74" s="63"/>
    </row>
    <row r="75" customFormat="false" ht="18" hidden="false" customHeight="false" outlineLevel="0" collapsed="false">
      <c r="A75" s="0"/>
      <c r="B75" s="63" t="s">
        <v>63</v>
      </c>
      <c r="C75" s="63"/>
      <c r="D75" s="63"/>
      <c r="E75" s="63"/>
      <c r="F75" s="63"/>
      <c r="G75" s="63"/>
      <c r="H75" s="63"/>
      <c r="I75" s="63"/>
      <c r="J75" s="63"/>
      <c r="K75" s="63"/>
      <c r="L75" s="63"/>
      <c r="M75" s="63"/>
      <c r="N75" s="63"/>
      <c r="O75" s="63"/>
      <c r="P75" s="63"/>
      <c r="Q75" s="63"/>
      <c r="R75" s="63"/>
    </row>
    <row r="76" customFormat="false" ht="18" hidden="false" customHeight="false" outlineLevel="0" collapsed="false">
      <c r="A76" s="0"/>
      <c r="B76" s="63" t="s">
        <v>64</v>
      </c>
      <c r="C76" s="63"/>
      <c r="D76" s="63"/>
      <c r="E76" s="63"/>
      <c r="F76" s="63"/>
      <c r="G76" s="63"/>
      <c r="H76" s="63"/>
      <c r="I76" s="63"/>
      <c r="J76" s="63"/>
      <c r="K76" s="63"/>
      <c r="L76" s="63"/>
      <c r="M76" s="63"/>
      <c r="N76" s="63"/>
      <c r="O76" s="63"/>
      <c r="P76" s="63"/>
      <c r="Q76" s="63"/>
      <c r="R76" s="63"/>
    </row>
    <row r="77" customFormat="false" ht="18" hidden="false" customHeight="false" outlineLevel="0" collapsed="false">
      <c r="A77" s="0"/>
      <c r="B77" s="63" t="s">
        <v>65</v>
      </c>
      <c r="C77" s="63"/>
      <c r="D77" s="63"/>
      <c r="E77" s="63"/>
      <c r="F77" s="63"/>
      <c r="G77" s="63"/>
      <c r="H77" s="63"/>
      <c r="I77" s="63"/>
      <c r="J77" s="63"/>
      <c r="K77" s="63"/>
      <c r="L77" s="63"/>
      <c r="M77" s="63"/>
      <c r="N77" s="63"/>
      <c r="O77" s="63"/>
      <c r="P77" s="63"/>
      <c r="Q77" s="63"/>
      <c r="R77" s="63"/>
    </row>
    <row r="78" customFormat="false" ht="18" hidden="false" customHeight="false" outlineLevel="0" collapsed="false">
      <c r="A78" s="0"/>
      <c r="B78" s="63" t="s">
        <v>66</v>
      </c>
      <c r="C78" s="63"/>
      <c r="D78" s="63"/>
      <c r="E78" s="63"/>
      <c r="F78" s="63"/>
      <c r="G78" s="63"/>
      <c r="H78" s="63"/>
      <c r="I78" s="63"/>
      <c r="J78" s="63"/>
      <c r="K78" s="63"/>
      <c r="L78" s="63"/>
      <c r="M78" s="63"/>
      <c r="N78" s="63"/>
      <c r="O78" s="63"/>
      <c r="P78" s="63"/>
      <c r="Q78" s="63"/>
      <c r="R78" s="63"/>
    </row>
    <row r="79" customFormat="false" ht="18" hidden="false" customHeight="false" outlineLevel="0" collapsed="false">
      <c r="A79" s="0"/>
      <c r="B79" s="63" t="s">
        <v>67</v>
      </c>
      <c r="C79" s="63"/>
      <c r="D79" s="63"/>
      <c r="E79" s="63"/>
      <c r="F79" s="63"/>
      <c r="G79" s="63"/>
      <c r="H79" s="63"/>
      <c r="I79" s="63"/>
      <c r="J79" s="63"/>
      <c r="K79" s="63"/>
      <c r="L79" s="63"/>
      <c r="M79" s="63"/>
      <c r="N79" s="63"/>
      <c r="O79" s="63"/>
      <c r="P79" s="63"/>
      <c r="Q79" s="63"/>
      <c r="R79" s="63"/>
    </row>
    <row r="80" customFormat="false" ht="18" hidden="false" customHeight="false" outlineLevel="0" collapsed="false">
      <c r="A80" s="0"/>
      <c r="B80" s="63" t="s">
        <v>68</v>
      </c>
      <c r="C80" s="63"/>
      <c r="D80" s="63"/>
      <c r="E80" s="63"/>
      <c r="F80" s="63"/>
      <c r="G80" s="63"/>
      <c r="H80" s="63"/>
      <c r="I80" s="63"/>
      <c r="J80" s="63"/>
      <c r="K80" s="63"/>
      <c r="L80" s="63"/>
      <c r="M80" s="63"/>
      <c r="N80" s="63"/>
      <c r="O80" s="63"/>
      <c r="P80" s="63"/>
      <c r="Q80" s="63"/>
      <c r="R80" s="63"/>
    </row>
    <row r="81" customFormat="false" ht="18" hidden="false" customHeight="false" outlineLevel="0" collapsed="false">
      <c r="A81" s="0"/>
      <c r="B81" s="63" t="s">
        <v>69</v>
      </c>
      <c r="C81" s="63"/>
      <c r="D81" s="63"/>
      <c r="E81" s="63"/>
      <c r="F81" s="63"/>
      <c r="G81" s="63"/>
      <c r="H81" s="63"/>
      <c r="I81" s="63"/>
      <c r="J81" s="63"/>
      <c r="K81" s="63"/>
      <c r="L81" s="63"/>
      <c r="M81" s="63"/>
      <c r="N81" s="63"/>
      <c r="O81" s="63"/>
      <c r="P81" s="63"/>
      <c r="Q81" s="63"/>
      <c r="R81" s="63"/>
    </row>
    <row r="82" customFormat="false" ht="18" hidden="false" customHeight="false" outlineLevel="0" collapsed="false">
      <c r="A82" s="0"/>
      <c r="B82" s="63" t="s">
        <v>70</v>
      </c>
      <c r="C82" s="63"/>
      <c r="D82" s="63"/>
      <c r="E82" s="63"/>
      <c r="F82" s="63"/>
      <c r="G82" s="63"/>
      <c r="H82" s="63"/>
      <c r="I82" s="63"/>
      <c r="J82" s="63"/>
      <c r="K82" s="63"/>
      <c r="L82" s="63"/>
      <c r="M82" s="63"/>
      <c r="N82" s="63"/>
      <c r="O82" s="63"/>
      <c r="P82" s="63"/>
      <c r="Q82" s="63"/>
      <c r="R82" s="63"/>
    </row>
    <row r="83" customFormat="false" ht="18" hidden="false" customHeight="true" outlineLevel="0" collapsed="false">
      <c r="A83" s="0"/>
      <c r="B83" s="65" t="s">
        <v>71</v>
      </c>
      <c r="C83" s="65"/>
      <c r="D83" s="65"/>
      <c r="E83" s="65"/>
      <c r="F83" s="65"/>
      <c r="G83" s="65"/>
      <c r="H83" s="65"/>
      <c r="I83" s="65"/>
      <c r="J83" s="65"/>
      <c r="K83" s="65"/>
      <c r="L83" s="65"/>
      <c r="M83" s="65"/>
      <c r="N83" s="65"/>
      <c r="O83" s="65"/>
      <c r="P83" s="65"/>
      <c r="Q83" s="65"/>
      <c r="R83" s="65"/>
    </row>
    <row r="84" customFormat="false" ht="18" hidden="false" customHeight="false" outlineLevel="0" collapsed="false">
      <c r="A84" s="0"/>
      <c r="B84" s="63" t="s">
        <v>72</v>
      </c>
      <c r="C84" s="63"/>
      <c r="D84" s="63"/>
      <c r="E84" s="63"/>
      <c r="F84" s="63"/>
      <c r="G84" s="63"/>
      <c r="H84" s="63"/>
      <c r="I84" s="63"/>
      <c r="J84" s="63"/>
      <c r="K84" s="63"/>
      <c r="L84" s="63"/>
      <c r="M84" s="63"/>
      <c r="N84" s="63"/>
      <c r="O84" s="63"/>
      <c r="P84" s="63"/>
      <c r="Q84" s="63"/>
      <c r="R84" s="63"/>
    </row>
    <row r="85" customFormat="false" ht="18" hidden="false" customHeight="false" outlineLevel="0" collapsed="false">
      <c r="A85" s="0"/>
      <c r="B85" s="63" t="s">
        <v>73</v>
      </c>
      <c r="C85" s="63"/>
      <c r="D85" s="63"/>
      <c r="E85" s="63"/>
      <c r="F85" s="63"/>
      <c r="G85" s="63"/>
      <c r="H85" s="63"/>
      <c r="I85" s="63"/>
      <c r="J85" s="63"/>
      <c r="K85" s="63"/>
      <c r="L85" s="63"/>
      <c r="M85" s="63"/>
      <c r="N85" s="63"/>
      <c r="O85" s="63"/>
      <c r="P85" s="63"/>
      <c r="Q85" s="63"/>
      <c r="R85" s="63"/>
    </row>
    <row r="86" customFormat="false" ht="18" hidden="false" customHeight="false" outlineLevel="0" collapsed="false">
      <c r="A86" s="0"/>
      <c r="B86" s="63"/>
      <c r="C86" s="63"/>
      <c r="D86" s="63"/>
      <c r="E86" s="63"/>
      <c r="F86" s="63"/>
      <c r="G86" s="63"/>
      <c r="H86" s="63"/>
      <c r="I86" s="63"/>
      <c r="J86" s="63"/>
      <c r="K86" s="63"/>
      <c r="L86" s="63"/>
      <c r="M86" s="63"/>
      <c r="N86" s="63"/>
      <c r="O86" s="63"/>
      <c r="P86" s="63"/>
      <c r="Q86" s="63"/>
      <c r="R86" s="63"/>
    </row>
    <row r="87" customFormat="false" ht="18" hidden="false" customHeight="false" outlineLevel="0" collapsed="false">
      <c r="A87" s="0"/>
      <c r="B87" s="63"/>
      <c r="C87" s="63"/>
      <c r="D87" s="63"/>
      <c r="E87" s="63"/>
      <c r="F87" s="63"/>
      <c r="G87" s="63"/>
      <c r="H87" s="63"/>
      <c r="I87" s="63"/>
      <c r="J87" s="63"/>
      <c r="K87" s="63"/>
      <c r="L87" s="63"/>
      <c r="M87" s="63"/>
      <c r="N87" s="63"/>
      <c r="O87" s="63"/>
      <c r="P87" s="63"/>
      <c r="Q87" s="63"/>
      <c r="R87" s="63"/>
    </row>
    <row r="88" customFormat="false" ht="18" hidden="false" customHeight="false" outlineLevel="0" collapsed="false">
      <c r="A88" s="0"/>
      <c r="B88" s="63"/>
      <c r="C88" s="63"/>
      <c r="D88" s="63"/>
      <c r="E88" s="63"/>
      <c r="F88" s="63"/>
      <c r="G88" s="63"/>
      <c r="H88" s="63"/>
      <c r="I88" s="63"/>
      <c r="J88" s="63"/>
      <c r="K88" s="63"/>
      <c r="L88" s="63"/>
      <c r="M88" s="63"/>
      <c r="N88" s="63"/>
      <c r="O88" s="63"/>
      <c r="P88" s="63"/>
      <c r="Q88" s="63"/>
      <c r="R88" s="63"/>
    </row>
    <row r="89" customFormat="false" ht="18" hidden="false" customHeight="false" outlineLevel="0" collapsed="false">
      <c r="A89" s="0"/>
      <c r="B89" s="63"/>
      <c r="C89" s="63"/>
      <c r="D89" s="63"/>
      <c r="E89" s="63"/>
      <c r="F89" s="63"/>
      <c r="G89" s="63"/>
      <c r="H89" s="63"/>
      <c r="I89" s="63"/>
      <c r="J89" s="63"/>
      <c r="K89" s="63"/>
      <c r="L89" s="63"/>
      <c r="M89" s="63"/>
      <c r="N89" s="63"/>
      <c r="O89" s="63"/>
      <c r="P89" s="63"/>
      <c r="Q89" s="63"/>
      <c r="R89" s="63"/>
    </row>
    <row r="90" customFormat="false" ht="18" hidden="false" customHeight="false" outlineLevel="0" collapsed="false">
      <c r="A90" s="0"/>
      <c r="B90" s="63"/>
      <c r="C90" s="63"/>
      <c r="D90" s="63"/>
      <c r="E90" s="63"/>
      <c r="F90" s="63"/>
      <c r="G90" s="63"/>
      <c r="H90" s="63"/>
      <c r="I90" s="63"/>
      <c r="J90" s="63"/>
      <c r="K90" s="63"/>
      <c r="L90" s="63"/>
      <c r="M90" s="63"/>
      <c r="N90" s="63"/>
      <c r="O90" s="63"/>
      <c r="P90" s="63"/>
      <c r="Q90" s="63"/>
      <c r="R90" s="63"/>
    </row>
    <row r="91" customFormat="false" ht="18" hidden="false" customHeight="false" outlineLevel="0" collapsed="false">
      <c r="A91" s="0"/>
      <c r="B91" s="63"/>
      <c r="C91" s="63"/>
      <c r="D91" s="63"/>
      <c r="E91" s="63"/>
      <c r="F91" s="63"/>
      <c r="G91" s="63"/>
      <c r="H91" s="63"/>
      <c r="I91" s="63"/>
      <c r="J91" s="63"/>
      <c r="K91" s="63"/>
      <c r="L91" s="63"/>
      <c r="M91" s="63"/>
      <c r="N91" s="63"/>
      <c r="O91" s="63"/>
      <c r="P91" s="63"/>
      <c r="Q91" s="63"/>
      <c r="R91" s="63"/>
    </row>
    <row r="92" customFormat="false" ht="18" hidden="false" customHeight="false" outlineLevel="0" collapsed="false">
      <c r="A92" s="0"/>
      <c r="B92" s="63"/>
      <c r="C92" s="63"/>
      <c r="D92" s="63"/>
      <c r="E92" s="63"/>
      <c r="F92" s="63"/>
      <c r="G92" s="63"/>
      <c r="H92" s="63"/>
      <c r="I92" s="63"/>
      <c r="J92" s="63"/>
      <c r="K92" s="63"/>
      <c r="L92" s="63"/>
      <c r="M92" s="63"/>
      <c r="N92" s="63"/>
      <c r="O92" s="63"/>
      <c r="P92" s="63"/>
      <c r="Q92" s="63"/>
      <c r="R92" s="63"/>
    </row>
    <row r="93" customFormat="false" ht="18" hidden="false" customHeight="false" outlineLevel="0" collapsed="false">
      <c r="A93" s="0"/>
      <c r="B93" s="63"/>
      <c r="C93" s="63"/>
      <c r="D93" s="63"/>
      <c r="E93" s="63"/>
      <c r="F93" s="63"/>
      <c r="G93" s="63"/>
      <c r="H93" s="63"/>
      <c r="I93" s="63"/>
      <c r="J93" s="63"/>
      <c r="K93" s="63"/>
      <c r="L93" s="63"/>
      <c r="M93" s="63"/>
      <c r="N93" s="63"/>
      <c r="O93" s="63"/>
      <c r="P93" s="63"/>
      <c r="Q93" s="63"/>
      <c r="R93" s="63"/>
    </row>
    <row r="94" customFormat="false" ht="18" hidden="false" customHeight="false" outlineLevel="0" collapsed="false">
      <c r="A94" s="0"/>
      <c r="B94" s="63"/>
      <c r="C94" s="63"/>
      <c r="D94" s="63"/>
      <c r="E94" s="63"/>
      <c r="F94" s="63"/>
      <c r="G94" s="63"/>
      <c r="H94" s="63"/>
      <c r="I94" s="63"/>
      <c r="J94" s="63"/>
      <c r="K94" s="63"/>
      <c r="L94" s="63"/>
      <c r="M94" s="63"/>
      <c r="N94" s="63"/>
      <c r="O94" s="63"/>
      <c r="P94" s="63"/>
      <c r="Q94" s="63"/>
      <c r="R94" s="63"/>
    </row>
    <row r="95" customFormat="false" ht="18" hidden="false" customHeight="false" outlineLevel="0" collapsed="false">
      <c r="A95" s="0"/>
      <c r="C95" s="0"/>
      <c r="D95" s="0"/>
      <c r="E95" s="0"/>
      <c r="F95" s="0"/>
      <c r="G95" s="0"/>
    </row>
    <row r="96" customFormat="false" ht="18" hidden="false" customHeight="false" outlineLevel="0" collapsed="false">
      <c r="A96" s="0"/>
      <c r="C96" s="0"/>
      <c r="D96" s="0"/>
      <c r="E96" s="0"/>
      <c r="F96" s="0"/>
      <c r="G96" s="0"/>
    </row>
    <row r="97" customFormat="false" ht="18" hidden="false" customHeight="false" outlineLevel="0" collapsed="false">
      <c r="A97" s="0"/>
      <c r="C97" s="0"/>
      <c r="D97" s="0"/>
      <c r="E97" s="0"/>
      <c r="F97" s="0"/>
      <c r="G97" s="0"/>
    </row>
    <row r="98" customFormat="false" ht="18" hidden="false" customHeight="false" outlineLevel="0" collapsed="false">
      <c r="A98" s="0"/>
      <c r="C98" s="0"/>
      <c r="D98" s="0"/>
      <c r="E98" s="0"/>
      <c r="F98" s="0"/>
      <c r="G98" s="0"/>
    </row>
    <row r="99" customFormat="false" ht="18" hidden="false" customHeight="false" outlineLevel="0" collapsed="false">
      <c r="A99" s="0"/>
      <c r="C99" s="0"/>
      <c r="D99" s="0"/>
      <c r="E99" s="0"/>
      <c r="F99" s="0"/>
      <c r="G99" s="0"/>
    </row>
    <row r="100" customFormat="false" ht="18" hidden="false" customHeight="false" outlineLevel="0" collapsed="false">
      <c r="A100" s="0"/>
      <c r="C100" s="0"/>
      <c r="D100" s="0"/>
      <c r="E100" s="0"/>
      <c r="F100" s="0"/>
      <c r="G100" s="0"/>
    </row>
    <row r="101" customFormat="false" ht="18" hidden="false" customHeight="false" outlineLevel="0" collapsed="false">
      <c r="A101" s="0"/>
      <c r="C101" s="0"/>
      <c r="D101" s="0"/>
      <c r="E101" s="0"/>
      <c r="F101" s="0"/>
      <c r="G101" s="0"/>
    </row>
    <row r="102" customFormat="false" ht="18" hidden="false" customHeight="false" outlineLevel="0" collapsed="false">
      <c r="A102" s="0"/>
      <c r="C102" s="0"/>
      <c r="D102" s="0"/>
      <c r="E102" s="0"/>
      <c r="F102" s="0"/>
      <c r="G102" s="0"/>
    </row>
    <row r="103" customFormat="false" ht="18" hidden="false" customHeight="false" outlineLevel="0" collapsed="false">
      <c r="A103" s="0"/>
      <c r="C103" s="0"/>
      <c r="D103" s="0"/>
      <c r="E103" s="0"/>
      <c r="F103" s="0"/>
      <c r="G103" s="0"/>
    </row>
    <row r="104" customFormat="false" ht="18" hidden="false" customHeight="false" outlineLevel="0" collapsed="false">
      <c r="A104" s="0"/>
      <c r="C104" s="0"/>
      <c r="D104" s="0"/>
      <c r="E104" s="0"/>
      <c r="F104" s="0"/>
      <c r="G104" s="0"/>
    </row>
    <row r="105" customFormat="false" ht="18" hidden="false" customHeight="false" outlineLevel="0" collapsed="false">
      <c r="A105" s="0"/>
      <c r="C105" s="0"/>
      <c r="D105" s="0"/>
      <c r="E105" s="0"/>
      <c r="F105" s="0"/>
      <c r="G105" s="0"/>
    </row>
    <row r="106" customFormat="false" ht="18" hidden="false" customHeight="false" outlineLevel="0" collapsed="false">
      <c r="A106" s="0"/>
      <c r="C106" s="0"/>
      <c r="D106" s="0"/>
      <c r="E106" s="0"/>
      <c r="F106" s="0"/>
      <c r="G106" s="0"/>
    </row>
    <row r="107" customFormat="false" ht="18" hidden="false" customHeight="false" outlineLevel="0" collapsed="false">
      <c r="A107" s="0"/>
      <c r="C107" s="0"/>
      <c r="D107" s="0"/>
      <c r="E107" s="0"/>
      <c r="F107" s="0"/>
      <c r="G107" s="0"/>
    </row>
    <row r="108" customFormat="false" ht="18" hidden="false" customHeight="false" outlineLevel="0" collapsed="false">
      <c r="A108" s="0"/>
      <c r="C108" s="0"/>
      <c r="D108" s="0"/>
      <c r="E108" s="0"/>
      <c r="F108" s="0"/>
      <c r="G108" s="0"/>
    </row>
    <row r="109" customFormat="false" ht="18" hidden="false" customHeight="false" outlineLevel="0" collapsed="false">
      <c r="A109" s="0"/>
      <c r="C109" s="0"/>
      <c r="D109" s="0"/>
      <c r="E109" s="0"/>
      <c r="F109" s="0"/>
      <c r="G109" s="0"/>
    </row>
    <row r="110" customFormat="false" ht="18" hidden="false" customHeight="false" outlineLevel="0" collapsed="false">
      <c r="A110" s="0"/>
      <c r="C110" s="0"/>
      <c r="D110" s="0"/>
      <c r="E110" s="0"/>
      <c r="F110" s="0"/>
      <c r="G110" s="0"/>
    </row>
    <row r="111" customFormat="false" ht="18" hidden="false" customHeight="false" outlineLevel="0" collapsed="false">
      <c r="A111" s="0"/>
      <c r="C111" s="0"/>
      <c r="D111" s="0"/>
      <c r="E111" s="0"/>
      <c r="F111" s="0"/>
      <c r="G111" s="0"/>
    </row>
    <row r="112" customFormat="false" ht="18" hidden="false" customHeight="false" outlineLevel="0" collapsed="false">
      <c r="A112" s="0"/>
      <c r="C112" s="0"/>
      <c r="D112" s="0"/>
      <c r="E112" s="0"/>
      <c r="F112" s="0"/>
      <c r="G112" s="0"/>
    </row>
    <row r="113" customFormat="false" ht="18" hidden="false" customHeight="false" outlineLevel="0" collapsed="false">
      <c r="A113" s="0"/>
      <c r="C113" s="0"/>
      <c r="D113" s="0"/>
      <c r="E113" s="0"/>
      <c r="F113" s="0"/>
      <c r="G113" s="0"/>
    </row>
    <row r="114" customFormat="false" ht="18" hidden="false" customHeight="false" outlineLevel="0" collapsed="false">
      <c r="A114" s="0"/>
      <c r="C114" s="0"/>
      <c r="D114" s="0"/>
      <c r="E114" s="0"/>
      <c r="F114" s="0"/>
      <c r="G114" s="0"/>
    </row>
    <row r="115" customFormat="false" ht="18" hidden="false" customHeight="false" outlineLevel="0" collapsed="false">
      <c r="A115" s="0"/>
      <c r="C115" s="0"/>
      <c r="D115" s="0"/>
      <c r="E115" s="0"/>
      <c r="F115" s="0"/>
      <c r="G115" s="0"/>
    </row>
    <row r="116" customFormat="false" ht="18" hidden="false" customHeight="false" outlineLevel="0" collapsed="false">
      <c r="A116" s="0"/>
      <c r="C116" s="0"/>
      <c r="D116" s="0"/>
      <c r="E116" s="0"/>
      <c r="F116" s="0"/>
      <c r="G116" s="0"/>
    </row>
    <row r="117" customFormat="false" ht="18" hidden="false" customHeight="false" outlineLevel="0" collapsed="false">
      <c r="A117" s="0"/>
      <c r="C117" s="0"/>
      <c r="D117" s="0"/>
      <c r="E117" s="0"/>
      <c r="F117" s="0"/>
      <c r="G117" s="0"/>
    </row>
    <row r="118" customFormat="false" ht="18" hidden="false" customHeight="false" outlineLevel="0" collapsed="false">
      <c r="A118" s="0"/>
      <c r="C118" s="0"/>
      <c r="D118" s="0"/>
      <c r="E118" s="0"/>
      <c r="F118" s="0"/>
      <c r="G118" s="0"/>
    </row>
    <row r="119" customFormat="false" ht="18" hidden="false" customHeight="false" outlineLevel="0" collapsed="false">
      <c r="A119" s="0"/>
      <c r="C119" s="0"/>
      <c r="D119" s="0"/>
      <c r="E119" s="0"/>
      <c r="F119" s="0"/>
      <c r="G119" s="0"/>
    </row>
    <row r="120" customFormat="false" ht="18" hidden="false" customHeight="false" outlineLevel="0" collapsed="false">
      <c r="A120" s="0"/>
      <c r="C120" s="0"/>
      <c r="D120" s="0"/>
      <c r="E120" s="0"/>
      <c r="F120" s="0"/>
      <c r="G120" s="0"/>
    </row>
    <row r="121" customFormat="false" ht="18" hidden="false" customHeight="false" outlineLevel="0" collapsed="false">
      <c r="A121" s="0"/>
      <c r="C121" s="0"/>
      <c r="D121" s="0"/>
      <c r="E121" s="0"/>
      <c r="F121" s="0"/>
      <c r="G121" s="0"/>
    </row>
    <row r="122" customFormat="false" ht="18" hidden="false" customHeight="false" outlineLevel="0" collapsed="false">
      <c r="A122" s="49"/>
      <c r="C122" s="49"/>
      <c r="D122" s="49"/>
      <c r="E122" s="49"/>
      <c r="F122" s="49"/>
      <c r="G122" s="49"/>
    </row>
    <row r="123" customFormat="false" ht="18" hidden="false" customHeight="false" outlineLevel="0" collapsed="false">
      <c r="A123" s="0"/>
      <c r="C123" s="4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s>
  <dataValidations count="3">
    <dataValidation allowBlank="true" operator="equal" showDropDown="false" showErrorMessage="true" showInputMessage="true" sqref="F8:I8" type="list">
      <formula1>$W$17:$W$19</formula1>
      <formula2>0</formula2>
    </dataValidation>
    <dataValidation allowBlank="true" operator="equal" showDropDown="false" showErrorMessage="true" showInputMessage="true" sqref="F11" type="list">
      <formula1>"前年度（３月を除く）,届出日の属する月の前３月"</formula1>
      <formula2>0</formula2>
    </dataValidation>
    <dataValidation allowBlank="true" operator="equal" showDropDown="false" showErrorMessage="true" showInputMessage="true" sqref="B14 B44"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2024-03-24T23:50:10Z</dcterms:created>
  <dc:creator>高齢者支援課</dc:creator>
  <dc:description/>
  <dc:language>en-US</dc:language>
  <cp:lastModifiedBy>高齢者支援課</cp:lastModifiedBy>
  <dcterms:modified xsi:type="dcterms:W3CDTF">2024-04-01T01:14:16Z</dcterms:modified>
  <cp:revision>0</cp:revision>
  <dc:subject/>
  <dc:title/>
</cp:coreProperties>
</file>