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heckCompatibility="1"/>
  <bookViews>
    <workbookView xWindow="0" yWindow="0" windowWidth="20490" windowHeight="7680"/>
  </bookViews>
  <sheets>
    <sheet name="算定表" sheetId="6" r:id="rId1"/>
    <sheet name="別紙 留意事項" sheetId="3" r:id="rId2"/>
    <sheet name="記載例" sheetId="7" r:id="rId3"/>
  </sheets>
  <definedNames>
    <definedName name="_xlnm.Print_Area" localSheetId="2">記載例!$A:$AX</definedName>
    <definedName name="_xlnm.Print_Area" localSheetId="0">算定表!$A$1:$AM$70</definedName>
    <definedName name="_xlnm.Print_Area" localSheetId="1">'別紙 留意事項'!$A$1:$J$24</definedName>
    <definedName name="_xlnm.Print_Titles" localSheetId="2">記載例!$10:$10</definedName>
    <definedName name="_xlnm.Print_Titles" localSheetId="0">算定表!$10:$10</definedName>
    <definedName name="ある">算定表!$AE$101</definedName>
    <definedName name="ない">算定表!$AE$99</definedName>
    <definedName name="画像">INDIRECT(算定表!$AN$102)</definedName>
    <definedName name="空欄">算定表!$AE$97</definedName>
  </definedNames>
  <calcPr calcId="162913"/>
</workbook>
</file>

<file path=xl/calcChain.xml><?xml version="1.0" encoding="utf-8"?>
<calcChain xmlns="http://schemas.openxmlformats.org/spreadsheetml/2006/main">
  <c r="AK19" i="6" l="1"/>
  <c r="AK47" i="6"/>
  <c r="AK46" i="6"/>
  <c r="AK29" i="6"/>
  <c r="AK28" i="6"/>
  <c r="AK38" i="6"/>
  <c r="AK37" i="6"/>
  <c r="AK20" i="6"/>
  <c r="AK17" i="6"/>
  <c r="AI48" i="6" l="1"/>
  <c r="AN100" i="6" s="1"/>
  <c r="AI21" i="6"/>
  <c r="AN97" i="6" s="1"/>
  <c r="AI30" i="6"/>
  <c r="AN98" i="6" s="1"/>
  <c r="AK56" i="6" l="1"/>
  <c r="AK55" i="6"/>
  <c r="AI57" i="6" l="1"/>
  <c r="AN101" i="6" s="1"/>
  <c r="AI39" i="6"/>
  <c r="AN99" i="6" s="1"/>
  <c r="AN102" i="6" l="1"/>
  <c r="AK38" i="7"/>
  <c r="AK37" i="7"/>
  <c r="AK29" i="7"/>
  <c r="AK28" i="7"/>
  <c r="AK20" i="7"/>
  <c r="AK19" i="7"/>
  <c r="AK17" i="7"/>
  <c r="AI39" i="7" l="1"/>
  <c r="AI30" i="7"/>
  <c r="AI21" i="7"/>
</calcChain>
</file>

<file path=xl/sharedStrings.xml><?xml version="1.0" encoding="utf-8"?>
<sst xmlns="http://schemas.openxmlformats.org/spreadsheetml/2006/main" count="236" uniqueCount="110">
  <si>
    <t>所在地</t>
    <rPh sb="0" eb="3">
      <t>ショザイチ</t>
    </rPh>
    <phoneticPr fontId="1"/>
  </si>
  <si>
    <t>判定期間</t>
    <rPh sb="0" eb="2">
      <t>ハンテイ</t>
    </rPh>
    <rPh sb="2" eb="4">
      <t>キカン</t>
    </rPh>
    <phoneticPr fontId="1"/>
  </si>
  <si>
    <t>平成</t>
    <rPh sb="0" eb="2">
      <t>ヘイセイ</t>
    </rPh>
    <phoneticPr fontId="1"/>
  </si>
  <si>
    <t>年度</t>
    <rPh sb="0" eb="2">
      <t>ネンド</t>
    </rPh>
    <phoneticPr fontId="1"/>
  </si>
  <si>
    <t>名　　称</t>
    <rPh sb="0" eb="1">
      <t>ナ</t>
    </rPh>
    <rPh sb="3" eb="4">
      <t>ショウ</t>
    </rPh>
    <phoneticPr fontId="1"/>
  </si>
  <si>
    <t>判定期間における居宅サービス計画の総数</t>
    <rPh sb="0" eb="2">
      <t>ハンテイ</t>
    </rPh>
    <rPh sb="2" eb="4">
      <t>キカン</t>
    </rPh>
    <rPh sb="8" eb="10">
      <t>キョタク</t>
    </rPh>
    <rPh sb="14" eb="16">
      <t>ケイカク</t>
    </rPh>
    <rPh sb="17" eb="19">
      <t>ソウスウ</t>
    </rPh>
    <phoneticPr fontId="1"/>
  </si>
  <si>
    <t>計</t>
    <rPh sb="0" eb="1">
      <t>ケイ</t>
    </rPh>
    <phoneticPr fontId="1"/>
  </si>
  <si>
    <t>前期</t>
    <rPh sb="0" eb="2">
      <t>ゼンキ</t>
    </rPh>
    <phoneticPr fontId="1"/>
  </si>
  <si>
    <t>後期</t>
    <rPh sb="0" eb="2">
      <t>コウキ</t>
    </rPh>
    <phoneticPr fontId="1"/>
  </si>
  <si>
    <t>ふりがな</t>
    <phoneticPr fontId="1"/>
  </si>
  <si>
    <t>事業所番号</t>
    <rPh sb="0" eb="3">
      <t>ジギョウショ</t>
    </rPh>
    <rPh sb="3" eb="5">
      <t>バンゴウ</t>
    </rPh>
    <phoneticPr fontId="1"/>
  </si>
  <si>
    <t>電話</t>
    <rPh sb="0" eb="2">
      <t>デンワ</t>
    </rPh>
    <phoneticPr fontId="1"/>
  </si>
  <si>
    <t>ＦＡＸ</t>
    <phoneticPr fontId="1"/>
  </si>
  <si>
    <t>法人所在地</t>
    <rPh sb="0" eb="2">
      <t>ホウジン</t>
    </rPh>
    <rPh sb="2" eb="5">
      <t>ショザイチ</t>
    </rPh>
    <phoneticPr fontId="1"/>
  </si>
  <si>
    <t>印</t>
    <rPh sb="0" eb="1">
      <t>イン</t>
    </rPh>
    <phoneticPr fontId="1"/>
  </si>
  <si>
    <t>事業所</t>
    <rPh sb="0" eb="1">
      <t>コト</t>
    </rPh>
    <rPh sb="1" eb="2">
      <t>ギョウ</t>
    </rPh>
    <rPh sb="2" eb="3">
      <t>ショ</t>
    </rPh>
    <phoneticPr fontId="1"/>
  </si>
  <si>
    <t>該当に○をする</t>
    <rPh sb="0" eb="2">
      <t>ガイトウ</t>
    </rPh>
    <phoneticPr fontId="1"/>
  </si>
  <si>
    <t>特定事業所集中減算の算定結果</t>
    <rPh sb="0" eb="2">
      <t>トクテイ</t>
    </rPh>
    <rPh sb="2" eb="5">
      <t>ジギョウショ</t>
    </rPh>
    <rPh sb="5" eb="7">
      <t>シュウチュウ</t>
    </rPh>
    <rPh sb="7" eb="9">
      <t>ゲンサン</t>
    </rPh>
    <rPh sb="10" eb="12">
      <t>サンテイ</t>
    </rPh>
    <rPh sb="12" eb="14">
      <t>ケッカ</t>
    </rPh>
    <phoneticPr fontId="1"/>
  </si>
  <si>
    <t>届出者</t>
    <rPh sb="0" eb="2">
      <t>トドケデ</t>
    </rPh>
    <rPh sb="2" eb="3">
      <t>シャ</t>
    </rPh>
    <phoneticPr fontId="1"/>
  </si>
  <si>
    <t>法 人 名 称</t>
    <rPh sb="0" eb="1">
      <t>ホウ</t>
    </rPh>
    <rPh sb="2" eb="3">
      <t>ジン</t>
    </rPh>
    <rPh sb="4" eb="5">
      <t>メイ</t>
    </rPh>
    <rPh sb="6" eb="7">
      <t>ショウ</t>
    </rPh>
    <phoneticPr fontId="1"/>
  </si>
  <si>
    <t>提出期限</t>
    <rPh sb="0" eb="2">
      <t>テイシュツ</t>
    </rPh>
    <rPh sb="2" eb="4">
      <t>キゲン</t>
    </rPh>
    <phoneticPr fontId="1"/>
  </si>
  <si>
    <t>特 定 事 業 所 集 中 減 算 算 定 表</t>
    <rPh sb="0" eb="1">
      <t>トク</t>
    </rPh>
    <rPh sb="2" eb="3">
      <t>サダム</t>
    </rPh>
    <rPh sb="4" eb="5">
      <t>コト</t>
    </rPh>
    <rPh sb="6" eb="7">
      <t>ギョウ</t>
    </rPh>
    <rPh sb="8" eb="9">
      <t>ショ</t>
    </rPh>
    <rPh sb="10" eb="11">
      <t>シュウ</t>
    </rPh>
    <rPh sb="12" eb="13">
      <t>ナカ</t>
    </rPh>
    <rPh sb="14" eb="15">
      <t>ゲン</t>
    </rPh>
    <rPh sb="16" eb="17">
      <t>ザン</t>
    </rPh>
    <rPh sb="18" eb="19">
      <t>ザン</t>
    </rPh>
    <rPh sb="20" eb="21">
      <t>サダム</t>
    </rPh>
    <rPh sb="22" eb="23">
      <t>ヒョウ</t>
    </rPh>
    <phoneticPr fontId="1"/>
  </si>
  <si>
    <t>正当な理由の番号：</t>
    <rPh sb="0" eb="2">
      <t>セイトウ</t>
    </rPh>
    <rPh sb="3" eb="5">
      <t>リユウ</t>
    </rPh>
    <rPh sb="6" eb="8">
      <t>バンゴウ</t>
    </rPh>
    <phoneticPr fontId="1"/>
  </si>
  <si>
    <t>留意事項</t>
    <rPh sb="0" eb="2">
      <t>リュウイ</t>
    </rPh>
    <rPh sb="2" eb="4">
      <t>ジコウ</t>
    </rPh>
    <phoneticPr fontId="1"/>
  </si>
  <si>
    <t>提出先</t>
    <rPh sb="0" eb="2">
      <t>テイシュツ</t>
    </rPh>
    <rPh sb="2" eb="3">
      <t>サキ</t>
    </rPh>
    <phoneticPr fontId="1"/>
  </si>
  <si>
    <t>１</t>
    <phoneticPr fontId="1"/>
  </si>
  <si>
    <t>２</t>
    <phoneticPr fontId="1"/>
  </si>
  <si>
    <t>３</t>
    <phoneticPr fontId="1"/>
  </si>
  <si>
    <t>４</t>
    <phoneticPr fontId="1"/>
  </si>
  <si>
    <t>Ａ．ない</t>
    <phoneticPr fontId="1"/>
  </si>
  <si>
    <t>Ｂ．ある</t>
    <phoneticPr fontId="1"/>
  </si>
  <si>
    <t>○</t>
  </si>
  <si>
    <t>年</t>
    <rPh sb="0" eb="1">
      <t>ネン</t>
    </rPh>
    <phoneticPr fontId="1"/>
  </si>
  <si>
    <t>月</t>
    <rPh sb="0" eb="1">
      <t>ツキ</t>
    </rPh>
    <phoneticPr fontId="1"/>
  </si>
  <si>
    <t>日</t>
    <rPh sb="0" eb="1">
      <t>ヒ</t>
    </rPh>
    <phoneticPr fontId="1"/>
  </si>
  <si>
    <t>代表者職・氏名</t>
    <rPh sb="0" eb="3">
      <t>ダイヒョウシャ</t>
    </rPh>
    <rPh sb="3" eb="4">
      <t>ショク</t>
    </rPh>
    <rPh sb="5" eb="7">
      <t>シメイ</t>
    </rPh>
    <phoneticPr fontId="1"/>
  </si>
  <si>
    <t>(</t>
    <phoneticPr fontId="1"/>
  </si>
  <si>
    <t>)</t>
    <phoneticPr fontId="1"/>
  </si>
  <si>
    <t>〒</t>
    <phoneticPr fontId="1"/>
  </si>
  <si>
    <t>-</t>
    <phoneticPr fontId="1"/>
  </si>
  <si>
    <t>3月</t>
    <rPh sb="1" eb="2">
      <t>ガツ</t>
    </rPh>
    <phoneticPr fontId="1"/>
  </si>
  <si>
    <t>4月</t>
  </si>
  <si>
    <t>5月</t>
  </si>
  <si>
    <t>6月</t>
  </si>
  <si>
    <t>7月</t>
  </si>
  <si>
    <t>8月</t>
  </si>
  <si>
    <t>9月</t>
    <rPh sb="1" eb="2">
      <t>ガツ</t>
    </rPh>
    <phoneticPr fontId="1"/>
  </si>
  <si>
    <t>10月</t>
  </si>
  <si>
    <t>11月</t>
  </si>
  <si>
    <t>12月</t>
  </si>
  <si>
    <t>1月</t>
  </si>
  <si>
    <t>2月</t>
  </si>
  <si>
    <t>訪問介護</t>
    <rPh sb="0" eb="2">
      <t>ホウモン</t>
    </rPh>
    <rPh sb="2" eb="4">
      <t>カイゴ</t>
    </rPh>
    <phoneticPr fontId="1"/>
  </si>
  <si>
    <t>法人名称</t>
    <rPh sb="0" eb="2">
      <t>ホウジン</t>
    </rPh>
    <rPh sb="2" eb="4">
      <t>メイショウ</t>
    </rPh>
    <phoneticPr fontId="1"/>
  </si>
  <si>
    <t>代表者氏名</t>
    <rPh sb="0" eb="3">
      <t>ダイヒョウシャ</t>
    </rPh>
    <rPh sb="3" eb="5">
      <t>シメイ</t>
    </rPh>
    <phoneticPr fontId="1"/>
  </si>
  <si>
    <t>事業所名称</t>
    <rPh sb="0" eb="3">
      <t>ジギョウショ</t>
    </rPh>
    <rPh sb="3" eb="5">
      <t>メイショウ</t>
    </rPh>
    <phoneticPr fontId="1"/>
  </si>
  <si>
    <t>紹介率
最高法人</t>
    <rPh sb="0" eb="2">
      <t>ショウカイ</t>
    </rPh>
    <rPh sb="2" eb="3">
      <t>リツ</t>
    </rPh>
    <rPh sb="4" eb="6">
      <t>サイコウ</t>
    </rPh>
    <rPh sb="6" eb="8">
      <t>ホウジン</t>
    </rPh>
    <phoneticPr fontId="1"/>
  </si>
  <si>
    <t>② ①のうち紹介率最高法人を位置づけた居宅サービス計画数</t>
    <rPh sb="6" eb="8">
      <t>ショウカイ</t>
    </rPh>
    <rPh sb="8" eb="9">
      <t>リツ</t>
    </rPh>
    <rPh sb="9" eb="11">
      <t>サイコウ</t>
    </rPh>
    <rPh sb="11" eb="13">
      <t>ホウジン</t>
    </rPh>
    <rPh sb="14" eb="16">
      <t>イチ</t>
    </rPh>
    <rPh sb="19" eb="21">
      <t>キョタク</t>
    </rPh>
    <rPh sb="25" eb="27">
      <t>ケイカク</t>
    </rPh>
    <rPh sb="27" eb="28">
      <t>スウ</t>
    </rPh>
    <phoneticPr fontId="1"/>
  </si>
  <si>
    <t>① 訪問介護を位置づけた居宅サービス計画数</t>
    <rPh sb="2" eb="4">
      <t>ホウモン</t>
    </rPh>
    <rPh sb="4" eb="6">
      <t>カイゴ</t>
    </rPh>
    <rPh sb="7" eb="9">
      <t>イチ</t>
    </rPh>
    <rPh sb="12" eb="14">
      <t>キョタク</t>
    </rPh>
    <rPh sb="18" eb="20">
      <t>ケイカク</t>
    </rPh>
    <rPh sb="20" eb="21">
      <t>スウ</t>
    </rPh>
    <phoneticPr fontId="1"/>
  </si>
  <si>
    <t>③ 割合（②÷①×１００）　※小数点第1位まで表示</t>
    <rPh sb="2" eb="4">
      <t>ワリアイ</t>
    </rPh>
    <rPh sb="15" eb="18">
      <t>ショウスウテン</t>
    </rPh>
    <rPh sb="18" eb="19">
      <t>ダイ</t>
    </rPh>
    <rPh sb="20" eb="21">
      <t>イ</t>
    </rPh>
    <rPh sb="23" eb="25">
      <t>ヒョウジ</t>
    </rPh>
    <phoneticPr fontId="1"/>
  </si>
  <si>
    <t>福祉用具貸与</t>
    <rPh sb="0" eb="2">
      <t>フクシ</t>
    </rPh>
    <rPh sb="2" eb="4">
      <t>ヨウグ</t>
    </rPh>
    <rPh sb="4" eb="6">
      <t>タイヨ</t>
    </rPh>
    <phoneticPr fontId="1"/>
  </si>
  <si>
    <t>① 福祉用具貸与を位置づけた居宅サービス計画数</t>
    <rPh sb="2" eb="4">
      <t>フクシ</t>
    </rPh>
    <rPh sb="4" eb="6">
      <t>ヨウグ</t>
    </rPh>
    <rPh sb="6" eb="8">
      <t>タイヨ</t>
    </rPh>
    <rPh sb="9" eb="11">
      <t>イチ</t>
    </rPh>
    <rPh sb="14" eb="16">
      <t>キョタク</t>
    </rPh>
    <rPh sb="20" eb="22">
      <t>ケイカク</t>
    </rPh>
    <rPh sb="22" eb="23">
      <t>スウ</t>
    </rPh>
    <phoneticPr fontId="1"/>
  </si>
  <si>
    <t>③の割合が80％を超えている場合であって正当な理由があるときは、別紙「留意事項」を参照のうえ、該当の番号を記載し、必要に応じて添付書類を提出してください。</t>
    <rPh sb="2" eb="4">
      <t>ワリアイ</t>
    </rPh>
    <rPh sb="9" eb="10">
      <t>コ</t>
    </rPh>
    <rPh sb="14" eb="16">
      <t>バアイ</t>
    </rPh>
    <rPh sb="20" eb="22">
      <t>セイトウ</t>
    </rPh>
    <rPh sb="23" eb="25">
      <t>リユウ</t>
    </rPh>
    <rPh sb="32" eb="34">
      <t>ベッシ</t>
    </rPh>
    <rPh sb="35" eb="37">
      <t>リュウイ</t>
    </rPh>
    <rPh sb="37" eb="39">
      <t>ジコウ</t>
    </rPh>
    <rPh sb="41" eb="43">
      <t>サンショウ</t>
    </rPh>
    <rPh sb="47" eb="49">
      <t>ガイトウ</t>
    </rPh>
    <rPh sb="50" eb="52">
      <t>バンゴウ</t>
    </rPh>
    <rPh sb="53" eb="55">
      <t>キサイ</t>
    </rPh>
    <rPh sb="57" eb="59">
      <t>ヒツヨウ</t>
    </rPh>
    <rPh sb="60" eb="61">
      <t>オウ</t>
    </rPh>
    <rPh sb="63" eb="65">
      <t>テンプ</t>
    </rPh>
    <rPh sb="65" eb="67">
      <t>ショルイ</t>
    </rPh>
    <rPh sb="68" eb="70">
      <t>テイシュツ</t>
    </rPh>
    <phoneticPr fontId="1"/>
  </si>
  <si>
    <t>株式会社中央介護</t>
    <phoneticPr fontId="1"/>
  </si>
  <si>
    <t>（２）</t>
  </si>
  <si>
    <t>80％を超えているサービスは</t>
    <rPh sb="4" eb="5">
      <t>コ</t>
    </rPh>
    <phoneticPr fontId="1"/>
  </si>
  <si>
    <t>別紙</t>
    <rPh sb="0" eb="2">
      <t>ベッシ</t>
    </rPh>
    <phoneticPr fontId="1"/>
  </si>
  <si>
    <t>前期：　３月１日～８月末日</t>
    <rPh sb="0" eb="2">
      <t>ゼンキ</t>
    </rPh>
    <rPh sb="5" eb="6">
      <t>ガツ</t>
    </rPh>
    <rPh sb="7" eb="8">
      <t>ニチ</t>
    </rPh>
    <rPh sb="10" eb="11">
      <t>ガツ</t>
    </rPh>
    <rPh sb="11" eb="13">
      <t>マツジツ</t>
    </rPh>
    <phoneticPr fontId="1"/>
  </si>
  <si>
    <t>後期：　９月１日～２月末日</t>
    <rPh sb="0" eb="2">
      <t>コウキ</t>
    </rPh>
    <rPh sb="5" eb="6">
      <t>ガツ</t>
    </rPh>
    <rPh sb="7" eb="8">
      <t>ニチ</t>
    </rPh>
    <rPh sb="10" eb="11">
      <t>ガツ</t>
    </rPh>
    <rPh sb="11" eb="13">
      <t>マツジツ</t>
    </rPh>
    <phoneticPr fontId="1"/>
  </si>
  <si>
    <t>① 地域密着型通所介護を位置づけた居宅サービス計画数</t>
    <rPh sb="2" eb="4">
      <t>チイキ</t>
    </rPh>
    <rPh sb="4" eb="6">
      <t>ミッチャク</t>
    </rPh>
    <rPh sb="6" eb="7">
      <t>ガタ</t>
    </rPh>
    <rPh sb="12" eb="14">
      <t>イチ</t>
    </rPh>
    <rPh sb="17" eb="19">
      <t>キョタク</t>
    </rPh>
    <rPh sb="23" eb="25">
      <t>ケイカク</t>
    </rPh>
    <rPh sb="25" eb="26">
      <t>スウ</t>
    </rPh>
    <phoneticPr fontId="1"/>
  </si>
  <si>
    <t>通所介護</t>
    <rPh sb="0" eb="4">
      <t>ツウショカイゴ</t>
    </rPh>
    <phoneticPr fontId="1"/>
  </si>
  <si>
    <t>① 通所介護を位置づけた居宅サービス計画数</t>
    <rPh sb="2" eb="6">
      <t>ツウショカイゴ</t>
    </rPh>
    <rPh sb="7" eb="9">
      <t>イチ</t>
    </rPh>
    <rPh sb="12" eb="14">
      <t>キョタク</t>
    </rPh>
    <rPh sb="18" eb="20">
      <t>ケイカク</t>
    </rPh>
    <rPh sb="20" eb="21">
      <t>スウ</t>
    </rPh>
    <phoneticPr fontId="1"/>
  </si>
  <si>
    <t>① 通所介護を位置づけた居宅サービス計画数</t>
    <rPh sb="2" eb="6">
      <t>ツウショカイゴ</t>
    </rPh>
    <rPh sb="4" eb="6">
      <t>カイゴ</t>
    </rPh>
    <rPh sb="7" eb="9">
      <t>イチ</t>
    </rPh>
    <rPh sb="12" eb="14">
      <t>キョタク</t>
    </rPh>
    <rPh sb="18" eb="20">
      <t>ケイカク</t>
    </rPh>
    <rPh sb="20" eb="21">
      <t>スウ</t>
    </rPh>
    <phoneticPr fontId="1"/>
  </si>
  <si>
    <t>通所介護(注１)</t>
    <rPh sb="0" eb="4">
      <t>ツウショカイゴ</t>
    </rPh>
    <rPh sb="5" eb="6">
      <t>チュウ</t>
    </rPh>
    <phoneticPr fontId="1"/>
  </si>
  <si>
    <t>地域密着型通所介護（注２）</t>
    <rPh sb="0" eb="2">
      <t>チイキ</t>
    </rPh>
    <rPh sb="2" eb="4">
      <t>ミッチャク</t>
    </rPh>
    <rPh sb="4" eb="5">
      <t>ガタ</t>
    </rPh>
    <rPh sb="5" eb="9">
      <t>ツウショカイゴ</t>
    </rPh>
    <rPh sb="10" eb="11">
      <t>チュウ</t>
    </rPh>
    <phoneticPr fontId="1"/>
  </si>
  <si>
    <t>通所介護等(注３)</t>
    <rPh sb="0" eb="4">
      <t>ツウショカイゴ</t>
    </rPh>
    <rPh sb="4" eb="5">
      <t>トウ</t>
    </rPh>
    <rPh sb="6" eb="7">
      <t>チュウ</t>
    </rPh>
    <phoneticPr fontId="1"/>
  </si>
  <si>
    <t>注３：「通所介護等」とは、通所介護及び地域密着型通所介護を指します。
　　　上記「通所介護」及び「地域密着型通所介護」それぞれで割合を算出する場合には、使用しないでください。</t>
    <rPh sb="0" eb="1">
      <t>チュウ</t>
    </rPh>
    <rPh sb="4" eb="9">
      <t>ツウショカイゴトウ</t>
    </rPh>
    <rPh sb="13" eb="17">
      <t>ツウショカイゴ</t>
    </rPh>
    <rPh sb="17" eb="18">
      <t>オヨ</t>
    </rPh>
    <rPh sb="19" eb="21">
      <t>チイキ</t>
    </rPh>
    <rPh sb="21" eb="24">
      <t>ミッチャクガタ</t>
    </rPh>
    <rPh sb="24" eb="28">
      <t>ツウショカイゴ</t>
    </rPh>
    <rPh sb="29" eb="30">
      <t>サ</t>
    </rPh>
    <rPh sb="38" eb="40">
      <t>ジョウキ</t>
    </rPh>
    <rPh sb="41" eb="45">
      <t>ツウショカイゴ</t>
    </rPh>
    <rPh sb="46" eb="47">
      <t>オヨ</t>
    </rPh>
    <rPh sb="49" eb="51">
      <t>チイキ</t>
    </rPh>
    <rPh sb="51" eb="54">
      <t>ミッチャクガタ</t>
    </rPh>
    <rPh sb="54" eb="58">
      <t>ツウショカイゴ</t>
    </rPh>
    <rPh sb="64" eb="66">
      <t>ワリアイ</t>
    </rPh>
    <rPh sb="67" eb="69">
      <t>サンシュツ</t>
    </rPh>
    <rPh sb="71" eb="73">
      <t>バアイ</t>
    </rPh>
    <rPh sb="76" eb="78">
      <t>シヨウ</t>
    </rPh>
    <phoneticPr fontId="1"/>
  </si>
  <si>
    <t>注１：「通所介護」と「地域密着型通所介護」を合わせて割合を算出する場合には、下記「通所介護等」欄を使用してください。</t>
    <rPh sb="0" eb="1">
      <t>チュウ</t>
    </rPh>
    <rPh sb="4" eb="8">
      <t>ツウショカイゴ</t>
    </rPh>
    <rPh sb="11" eb="13">
      <t>チイキ</t>
    </rPh>
    <rPh sb="13" eb="16">
      <t>ミッチャクガタ</t>
    </rPh>
    <rPh sb="16" eb="20">
      <t>ツウショカイゴ</t>
    </rPh>
    <rPh sb="22" eb="23">
      <t>ア</t>
    </rPh>
    <rPh sb="26" eb="28">
      <t>ワリアイ</t>
    </rPh>
    <rPh sb="29" eb="31">
      <t>サンシュツ</t>
    </rPh>
    <rPh sb="33" eb="35">
      <t>バアイ</t>
    </rPh>
    <rPh sb="38" eb="40">
      <t>カキ</t>
    </rPh>
    <rPh sb="41" eb="46">
      <t>ツウショカイゴトウ</t>
    </rPh>
    <rPh sb="47" eb="48">
      <t>ラン</t>
    </rPh>
    <rPh sb="49" eb="51">
      <t>シヨウ</t>
    </rPh>
    <phoneticPr fontId="1"/>
  </si>
  <si>
    <t>注2：「通所介護」と「地域密着型通所介護」を合わせて割合を算出する場合には、下記「通所介護等」欄を使用してください。</t>
    <rPh sb="0" eb="1">
      <t>チュウ</t>
    </rPh>
    <rPh sb="4" eb="8">
      <t>ツウショカイゴ</t>
    </rPh>
    <rPh sb="11" eb="13">
      <t>チイキ</t>
    </rPh>
    <rPh sb="13" eb="16">
      <t>ミッチャクガタ</t>
    </rPh>
    <rPh sb="16" eb="20">
      <t>ツウショカイゴ</t>
    </rPh>
    <rPh sb="22" eb="23">
      <t>ア</t>
    </rPh>
    <rPh sb="26" eb="28">
      <t>ワリアイ</t>
    </rPh>
    <rPh sb="29" eb="31">
      <t>サンシュツ</t>
    </rPh>
    <rPh sb="33" eb="35">
      <t>バアイ</t>
    </rPh>
    <rPh sb="38" eb="40">
      <t>カキ</t>
    </rPh>
    <rPh sb="41" eb="46">
      <t>ツウショカイゴトウ</t>
    </rPh>
    <rPh sb="47" eb="48">
      <t>ラン</t>
    </rPh>
    <rPh sb="49" eb="51">
      <t>シヨウ</t>
    </rPh>
    <phoneticPr fontId="1"/>
  </si>
  <si>
    <t>① 通所介護等を位置づけた居宅サービス計画数</t>
    <rPh sb="2" eb="7">
      <t>ツウショカイゴトウ</t>
    </rPh>
    <rPh sb="8" eb="10">
      <t>イチ</t>
    </rPh>
    <rPh sb="13" eb="15">
      <t>キョタク</t>
    </rPh>
    <rPh sb="19" eb="21">
      <t>ケイカク</t>
    </rPh>
    <rPh sb="21" eb="22">
      <t>スウ</t>
    </rPh>
    <phoneticPr fontId="1"/>
  </si>
  <si>
    <t>（あて先）山武市長　</t>
    <rPh sb="3" eb="4">
      <t>サキ</t>
    </rPh>
    <rPh sb="5" eb="7">
      <t>サンム</t>
    </rPh>
    <rPh sb="7" eb="9">
      <t>シチョウ</t>
    </rPh>
    <phoneticPr fontId="1"/>
  </si>
  <si>
    <t>山武市</t>
    <rPh sb="0" eb="2">
      <t>サンム</t>
    </rPh>
    <rPh sb="2" eb="3">
      <t>シ</t>
    </rPh>
    <phoneticPr fontId="1"/>
  </si>
  <si>
    <t>〒289-1392</t>
    <phoneticPr fontId="1"/>
  </si>
  <si>
    <t>山武市殿台296番地</t>
    <rPh sb="0" eb="2">
      <t>サンム</t>
    </rPh>
    <rPh sb="2" eb="3">
      <t>シ</t>
    </rPh>
    <rPh sb="3" eb="5">
      <t>トノダイ</t>
    </rPh>
    <rPh sb="8" eb="9">
      <t>バン</t>
    </rPh>
    <rPh sb="9" eb="10">
      <t>チ</t>
    </rPh>
    <phoneticPr fontId="1"/>
  </si>
  <si>
    <t>山武市役所保健福祉部高齢者福祉課介護保険係</t>
    <rPh sb="0" eb="2">
      <t>サンム</t>
    </rPh>
    <rPh sb="2" eb="3">
      <t>シ</t>
    </rPh>
    <rPh sb="3" eb="5">
      <t>ヤクショ</t>
    </rPh>
    <rPh sb="5" eb="7">
      <t>ホケン</t>
    </rPh>
    <rPh sb="7" eb="9">
      <t>フクシ</t>
    </rPh>
    <rPh sb="9" eb="10">
      <t>ブ</t>
    </rPh>
    <rPh sb="10" eb="12">
      <t>コウレイ</t>
    </rPh>
    <rPh sb="12" eb="13">
      <t>シャ</t>
    </rPh>
    <rPh sb="13" eb="16">
      <t>フクシカ</t>
    </rPh>
    <rPh sb="16" eb="18">
      <t>カイゴ</t>
    </rPh>
    <rPh sb="18" eb="20">
      <t>ホケン</t>
    </rPh>
    <rPh sb="20" eb="21">
      <t>カカリ</t>
    </rPh>
    <phoneticPr fontId="1"/>
  </si>
  <si>
    <t>山武市殿台○－○</t>
    <rPh sb="0" eb="2">
      <t>サンム</t>
    </rPh>
    <rPh sb="3" eb="5">
      <t>トノダイ</t>
    </rPh>
    <phoneticPr fontId="1"/>
  </si>
  <si>
    <t>株式会社　さんむ介護</t>
    <phoneticPr fontId="1"/>
  </si>
  <si>
    <t>代表取締役　山武　太郎</t>
    <rPh sb="6" eb="8">
      <t>サンム</t>
    </rPh>
    <phoneticPr fontId="1"/>
  </si>
  <si>
    <t>さんむきょたくかいごしえんじぎょうしょ</t>
    <phoneticPr fontId="1"/>
  </si>
  <si>
    <t>山武居宅介護支援事業所</t>
    <rPh sb="0" eb="2">
      <t>サンム</t>
    </rPh>
    <phoneticPr fontId="1"/>
  </si>
  <si>
    <t>有限会社山武</t>
    <rPh sb="4" eb="6">
      <t>サンム</t>
    </rPh>
    <phoneticPr fontId="1"/>
  </si>
  <si>
    <t>山武市津辺△－△</t>
    <rPh sb="0" eb="3">
      <t>サンムシ</t>
    </rPh>
    <rPh sb="3" eb="5">
      <t>ツベ</t>
    </rPh>
    <phoneticPr fontId="1"/>
  </si>
  <si>
    <t>山武　花子</t>
    <rPh sb="0" eb="2">
      <t>サンム</t>
    </rPh>
    <phoneticPr fontId="1"/>
  </si>
  <si>
    <t>さんむ訪問介護事業所</t>
    <phoneticPr fontId="1"/>
  </si>
  <si>
    <t>山武市富田□－□</t>
    <rPh sb="0" eb="2">
      <t>サンム</t>
    </rPh>
    <rPh sb="3" eb="5">
      <t>トミダ</t>
    </rPh>
    <phoneticPr fontId="1"/>
  </si>
  <si>
    <t>山武　一郎</t>
    <rPh sb="0" eb="2">
      <t>サンム</t>
    </rPh>
    <phoneticPr fontId="1"/>
  </si>
  <si>
    <t>デイサービスさんむ</t>
    <phoneticPr fontId="1"/>
  </si>
  <si>
    <t>株式会社山武介護サービス</t>
    <rPh sb="4" eb="6">
      <t>サンム</t>
    </rPh>
    <phoneticPr fontId="1"/>
  </si>
  <si>
    <t>山武市成東○－○</t>
    <rPh sb="0" eb="2">
      <t>サンム</t>
    </rPh>
    <rPh sb="3" eb="5">
      <t>ナルトウ</t>
    </rPh>
    <phoneticPr fontId="1"/>
  </si>
  <si>
    <t>山武　三郎</t>
    <rPh sb="0" eb="2">
      <t>サンム</t>
    </rPh>
    <phoneticPr fontId="1"/>
  </si>
  <si>
    <t>山武レンタル事業所</t>
    <rPh sb="0" eb="2">
      <t>サンム</t>
    </rPh>
    <rPh sb="6" eb="9">
      <t>ジギョウショ</t>
    </rPh>
    <phoneticPr fontId="1"/>
  </si>
  <si>
    <r>
      <t>山武市殿台</t>
    </r>
    <r>
      <rPr>
        <b/>
        <sz val="12"/>
        <color rgb="FFFF0000"/>
        <rFont val="HGPｺﾞｼｯｸM"/>
        <family val="3"/>
        <charset val="128"/>
      </rPr>
      <t>○－○</t>
    </r>
    <rPh sb="0" eb="3">
      <t>サンムシ</t>
    </rPh>
    <rPh sb="3" eb="4">
      <t>トノ</t>
    </rPh>
    <rPh sb="4" eb="5">
      <t>ダイ</t>
    </rPh>
    <phoneticPr fontId="1"/>
  </si>
  <si>
    <t>正当な理由の範囲と市長が認めた場合</t>
    <rPh sb="0" eb="2">
      <t>セイトウ</t>
    </rPh>
    <rPh sb="3" eb="5">
      <t>リユウ</t>
    </rPh>
    <rPh sb="6" eb="8">
      <t>ハンイ</t>
    </rPh>
    <rPh sb="9" eb="11">
      <t>シチョウ</t>
    </rPh>
    <rPh sb="12" eb="13">
      <t>ミト</t>
    </rPh>
    <rPh sb="15" eb="17">
      <t>バアイ</t>
    </rPh>
    <phoneticPr fontId="1"/>
  </si>
  <si>
    <t>0475</t>
    <phoneticPr fontId="1"/>
  </si>
  <si>
    <t>○○○○</t>
    <phoneticPr fontId="1"/>
  </si>
  <si>
    <t>（宛先）山武市長　</t>
    <rPh sb="1" eb="3">
      <t>アテサキ</t>
    </rPh>
    <rPh sb="4" eb="6">
      <t>サンム</t>
    </rPh>
    <rPh sb="6" eb="8">
      <t>シチョウ</t>
    </rPh>
    <phoneticPr fontId="1"/>
  </si>
  <si>
    <t>後期：　３月３０日まで</t>
    <rPh sb="0" eb="2">
      <t>コウキ</t>
    </rPh>
    <rPh sb="5" eb="6">
      <t>ガツ</t>
    </rPh>
    <rPh sb="8" eb="9">
      <t>ニチ</t>
    </rPh>
    <phoneticPr fontId="1"/>
  </si>
  <si>
    <t>具体的な内容については、別添の「山武市における特定事業所集中減算の正当な理由の判断基準について」をご確認いただき、その事実が確認できる具体的な資料を添付してください。なお、不適切と判断された場合には特定事業所集中減算の適用となります。</t>
    <rPh sb="0" eb="2">
      <t>グタイ</t>
    </rPh>
    <rPh sb="2" eb="3">
      <t>テキ</t>
    </rPh>
    <rPh sb="4" eb="6">
      <t>ナイヨウ</t>
    </rPh>
    <rPh sb="12" eb="14">
      <t>ベッテン</t>
    </rPh>
    <rPh sb="16" eb="18">
      <t>サンム</t>
    </rPh>
    <rPh sb="50" eb="52">
      <t>カクニン</t>
    </rPh>
    <phoneticPr fontId="1"/>
  </si>
  <si>
    <t>前期：　１０月３１日まで</t>
    <rPh sb="0" eb="2">
      <t>ゼンキ</t>
    </rPh>
    <rPh sb="6" eb="7">
      <t>ガツ</t>
    </rPh>
    <rPh sb="9" eb="10">
      <t>ニチ</t>
    </rPh>
    <phoneticPr fontId="1"/>
  </si>
  <si>
    <t>作業用</t>
    <rPh sb="0" eb="3">
      <t>サギョウヨウ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</si>
</sst>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name val="ＭＳ Ｐゴシック"/>
      <family val="3"/>
      <charset val="128"/>
    </font>
    <font>
      <sz val="6"/>
      <name val="ＭＳ Ｐゴシック"/>
      <family val="3"/>
      <charset val="128"/>
    </font>
    <font>
      <sz val="11"/>
      <name val="ＭＳ Ｐ明朝"/>
      <family val="1"/>
      <charset val="128"/>
    </font>
    <font>
      <sz val="11"/>
      <name val="HGSｺﾞｼｯｸM"/>
      <family val="3"/>
      <charset val="128"/>
    </font>
    <font>
      <b/>
      <sz val="11"/>
      <name val="HGSｺﾞｼｯｸM"/>
      <family val="3"/>
      <charset val="128"/>
    </font>
    <font>
      <sz val="11"/>
      <name val="HGPｺﾞｼｯｸM"/>
      <family val="3"/>
      <charset val="128"/>
    </font>
    <font>
      <sz val="10"/>
      <name val="HGPｺﾞｼｯｸM"/>
      <family val="3"/>
      <charset val="128"/>
    </font>
    <font>
      <b/>
      <sz val="10"/>
      <name val="HGPｺﾞｼｯｸM"/>
      <family val="3"/>
      <charset val="128"/>
    </font>
    <font>
      <sz val="9.75"/>
      <name val="HGPｺﾞｼｯｸM"/>
      <family val="3"/>
      <charset val="128"/>
    </font>
    <font>
      <b/>
      <sz val="12"/>
      <name val="HGPｺﾞｼｯｸM"/>
      <family val="3"/>
      <charset val="128"/>
    </font>
    <font>
      <sz val="12"/>
      <name val="HGPｺﾞｼｯｸM"/>
      <family val="3"/>
      <charset val="128"/>
    </font>
    <font>
      <b/>
      <sz val="12"/>
      <color rgb="FFFF0000"/>
      <name val="HGPｺﾞｼｯｸM"/>
      <family val="3"/>
      <charset val="128"/>
    </font>
    <font>
      <sz val="12"/>
      <name val="HGSｺﾞｼｯｸM"/>
      <family val="3"/>
      <charset val="128"/>
    </font>
    <font>
      <sz val="12"/>
      <name val="ＭＳ Ｐ明朝"/>
      <family val="1"/>
      <charset val="128"/>
    </font>
    <font>
      <b/>
      <sz val="12"/>
      <name val="HGSｺﾞｼｯｸM"/>
      <family val="3"/>
      <charset val="128"/>
    </font>
    <font>
      <b/>
      <sz val="11"/>
      <color rgb="FFFF0000"/>
      <name val="HGPｺﾞｼｯｸM"/>
      <family val="3"/>
      <charset val="128"/>
    </font>
    <font>
      <b/>
      <sz val="11"/>
      <color theme="1"/>
      <name val="HGSｺﾞｼｯｸM"/>
      <family val="3"/>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0C0C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dashed">
        <color indexed="64"/>
      </right>
      <top style="medium">
        <color indexed="64"/>
      </top>
      <bottom/>
      <diagonal/>
    </border>
    <border>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medium">
        <color indexed="64"/>
      </right>
      <top style="double">
        <color indexed="64"/>
      </top>
      <bottom style="double">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ouble">
        <color indexed="64"/>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dashed">
        <color indexed="64"/>
      </left>
      <right/>
      <top/>
      <bottom style="dashed">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style="thin">
        <color indexed="64"/>
      </left>
      <right/>
      <top style="dotted">
        <color indexed="64"/>
      </top>
      <bottom/>
      <diagonal/>
    </border>
    <border>
      <left/>
      <right style="medium">
        <color indexed="64"/>
      </right>
      <top style="medium">
        <color indexed="64"/>
      </top>
      <bottom style="dotted">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357">
    <xf numFmtId="0" fontId="0" fillId="0" borderId="0" xfId="0"/>
    <xf numFmtId="0" fontId="2" fillId="0" borderId="0" xfId="0" applyFont="1" applyAlignment="1">
      <alignment vertical="center"/>
    </xf>
    <xf numFmtId="0" fontId="5" fillId="0" borderId="0" xfId="0" applyFont="1"/>
    <xf numFmtId="0" fontId="3" fillId="3" borderId="0" xfId="0" applyFont="1" applyFill="1" applyAlignment="1">
      <alignment vertical="center"/>
    </xf>
    <xf numFmtId="0" fontId="6" fillId="3" borderId="0" xfId="0" applyFont="1" applyFill="1" applyAlignment="1">
      <alignment vertical="center"/>
    </xf>
    <xf numFmtId="0" fontId="6" fillId="3" borderId="0" xfId="0" applyFont="1" applyFill="1" applyAlignment="1">
      <alignment vertical="center" shrinkToFit="1"/>
    </xf>
    <xf numFmtId="0" fontId="6" fillId="3" borderId="31" xfId="0" applyNumberFormat="1" applyFont="1" applyFill="1" applyBorder="1" applyAlignment="1">
      <alignment horizontal="center" vertical="center"/>
    </xf>
    <xf numFmtId="0" fontId="6" fillId="3" borderId="13" xfId="0" applyNumberFormat="1" applyFont="1" applyFill="1" applyBorder="1" applyAlignment="1">
      <alignment horizontal="center" vertical="center"/>
    </xf>
    <xf numFmtId="0" fontId="6" fillId="3" borderId="14" xfId="0" applyNumberFormat="1" applyFont="1" applyFill="1" applyBorder="1" applyAlignment="1">
      <alignment horizontal="center" vertical="center"/>
    </xf>
    <xf numFmtId="0" fontId="6"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4" xfId="0" applyFont="1" applyFill="1" applyBorder="1" applyAlignment="1">
      <alignment horizontal="left" vertical="center"/>
    </xf>
    <xf numFmtId="0" fontId="6" fillId="3" borderId="45" xfId="0" applyFont="1" applyFill="1" applyBorder="1" applyAlignment="1">
      <alignment horizontal="left" vertical="center"/>
    </xf>
    <xf numFmtId="0" fontId="6" fillId="3" borderId="26" xfId="0" applyFont="1" applyFill="1" applyBorder="1" applyAlignment="1">
      <alignment vertical="center" shrinkToFit="1"/>
    </xf>
    <xf numFmtId="0" fontId="6" fillId="3" borderId="26" xfId="0" applyFont="1" applyFill="1" applyBorder="1" applyAlignment="1">
      <alignment horizontal="right" vertical="center" shrinkToFit="1"/>
    </xf>
    <xf numFmtId="0" fontId="2" fillId="3" borderId="0" xfId="0" applyFont="1" applyFill="1" applyAlignment="1">
      <alignment vertical="center"/>
    </xf>
    <xf numFmtId="49" fontId="5" fillId="0" borderId="0" xfId="0" applyNumberFormat="1" applyFont="1" applyAlignment="1">
      <alignment horizontal="right"/>
    </xf>
    <xf numFmtId="0" fontId="8" fillId="0" borderId="0" xfId="0" applyFont="1"/>
    <xf numFmtId="0" fontId="5" fillId="0" borderId="0" xfId="0" applyFont="1" applyAlignment="1">
      <alignment horizontal="left" wrapText="1"/>
    </xf>
    <xf numFmtId="49" fontId="5" fillId="0" borderId="0" xfId="0" applyNumberFormat="1" applyFont="1"/>
    <xf numFmtId="0" fontId="5" fillId="0" borderId="0" xfId="0" applyFont="1" applyAlignment="1">
      <alignment horizontal="right"/>
    </xf>
    <xf numFmtId="0" fontId="5" fillId="0" borderId="0" xfId="0" applyFont="1" applyAlignment="1">
      <alignment vertical="top" wrapText="1"/>
    </xf>
    <xf numFmtId="0" fontId="10" fillId="3" borderId="0" xfId="0" applyFont="1" applyFill="1" applyAlignment="1">
      <alignment vertical="center"/>
    </xf>
    <xf numFmtId="0" fontId="10" fillId="3" borderId="0" xfId="0" applyFont="1" applyFill="1" applyAlignment="1">
      <alignment vertical="center" shrinkToFit="1"/>
    </xf>
    <xf numFmtId="0" fontId="10" fillId="3" borderId="31" xfId="0" applyNumberFormat="1" applyFont="1" applyFill="1" applyBorder="1" applyAlignment="1">
      <alignment horizontal="center" vertical="center"/>
    </xf>
    <xf numFmtId="0" fontId="10" fillId="3" borderId="13" xfId="0" applyNumberFormat="1" applyFont="1" applyFill="1" applyBorder="1" applyAlignment="1">
      <alignment horizontal="center" vertical="center"/>
    </xf>
    <xf numFmtId="0" fontId="11" fillId="3" borderId="13" xfId="0" applyNumberFormat="1" applyFont="1" applyFill="1" applyBorder="1" applyAlignment="1">
      <alignment horizontal="center" vertical="center"/>
    </xf>
    <xf numFmtId="0" fontId="11" fillId="3" borderId="14" xfId="0" applyNumberFormat="1" applyFont="1" applyFill="1" applyBorder="1" applyAlignment="1">
      <alignment horizontal="center" vertical="center"/>
    </xf>
    <xf numFmtId="0" fontId="10" fillId="3" borderId="0" xfId="0" applyFont="1" applyFill="1" applyAlignment="1">
      <alignment horizontal="center" vertical="center"/>
    </xf>
    <xf numFmtId="0" fontId="10" fillId="3" borderId="2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44" xfId="0" applyFont="1" applyFill="1" applyBorder="1" applyAlignment="1">
      <alignment horizontal="left" vertical="center"/>
    </xf>
    <xf numFmtId="0" fontId="10" fillId="3" borderId="45" xfId="0" applyFont="1" applyFill="1" applyBorder="1" applyAlignment="1">
      <alignment horizontal="left" vertical="center"/>
    </xf>
    <xf numFmtId="0" fontId="10" fillId="3" borderId="26" xfId="0" applyFont="1" applyFill="1" applyBorder="1" applyAlignment="1">
      <alignment vertical="center" shrinkToFit="1"/>
    </xf>
    <xf numFmtId="0" fontId="10" fillId="3" borderId="26" xfId="0" applyFont="1" applyFill="1" applyBorder="1" applyAlignment="1">
      <alignment horizontal="right" vertical="center" shrinkToFit="1"/>
    </xf>
    <xf numFmtId="0" fontId="10" fillId="3" borderId="32" xfId="0" applyFont="1" applyFill="1" applyBorder="1" applyAlignment="1">
      <alignment vertical="center" shrinkToFit="1"/>
    </xf>
    <xf numFmtId="0" fontId="10" fillId="3" borderId="32" xfId="0" applyFont="1" applyFill="1" applyBorder="1" applyAlignment="1">
      <alignment horizontal="right" vertical="center" shrinkToFit="1"/>
    </xf>
    <xf numFmtId="0" fontId="12" fillId="3" borderId="0" xfId="0" applyFont="1" applyFill="1" applyAlignment="1">
      <alignment vertical="center"/>
    </xf>
    <xf numFmtId="0" fontId="13" fillId="3" borderId="0" xfId="0" applyFont="1" applyFill="1" applyAlignment="1">
      <alignment vertical="center"/>
    </xf>
    <xf numFmtId="0" fontId="13" fillId="0" borderId="0" xfId="0" applyFont="1" applyAlignment="1">
      <alignment vertical="center"/>
    </xf>
    <xf numFmtId="0" fontId="5" fillId="0" borderId="0" xfId="0" applyFont="1" applyAlignment="1">
      <alignment vertical="top" wrapText="1"/>
    </xf>
    <xf numFmtId="0" fontId="5" fillId="0" borderId="0" xfId="0" applyFont="1" applyAlignment="1">
      <alignment horizontal="left" vertical="top" wrapText="1"/>
    </xf>
    <xf numFmtId="0" fontId="6" fillId="3" borderId="0" xfId="0" applyFont="1" applyFill="1" applyBorder="1" applyAlignment="1">
      <alignment vertical="center"/>
    </xf>
    <xf numFmtId="0" fontId="16" fillId="6" borderId="0" xfId="0" applyFont="1" applyFill="1" applyBorder="1" applyAlignment="1">
      <alignment horizontal="center" vertical="center"/>
    </xf>
    <xf numFmtId="0" fontId="4" fillId="2" borderId="0" xfId="0" applyFont="1" applyFill="1" applyBorder="1" applyAlignment="1">
      <alignment horizontal="center" vertical="center"/>
    </xf>
    <xf numFmtId="0" fontId="6" fillId="3" borderId="52" xfId="0" applyFont="1" applyFill="1" applyBorder="1" applyAlignment="1">
      <alignment horizontal="left" vertical="center" wrapText="1"/>
    </xf>
    <xf numFmtId="0" fontId="6" fillId="3" borderId="45" xfId="0" applyFont="1" applyFill="1" applyBorder="1" applyAlignment="1">
      <alignment horizontal="left" vertical="center" wrapText="1"/>
    </xf>
    <xf numFmtId="0" fontId="6" fillId="3" borderId="46" xfId="0" applyFont="1" applyFill="1" applyBorder="1" applyAlignment="1">
      <alignment horizontal="left" vertical="center" wrapText="1"/>
    </xf>
    <xf numFmtId="0" fontId="6" fillId="3" borderId="44"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92" xfId="0" applyFont="1" applyFill="1" applyBorder="1" applyAlignment="1">
      <alignment horizontal="center" vertical="center" wrapText="1"/>
    </xf>
    <xf numFmtId="49" fontId="6" fillId="5" borderId="91" xfId="0" applyNumberFormat="1" applyFont="1" applyFill="1" applyBorder="1" applyAlignment="1">
      <alignment horizontal="center" vertical="center" wrapText="1"/>
    </xf>
    <xf numFmtId="49" fontId="6" fillId="5" borderId="45" xfId="0" applyNumberFormat="1" applyFont="1" applyFill="1" applyBorder="1" applyAlignment="1">
      <alignment horizontal="center" vertical="center" wrapText="1"/>
    </xf>
    <xf numFmtId="49" fontId="6" fillId="5" borderId="47" xfId="0" applyNumberFormat="1" applyFont="1" applyFill="1" applyBorder="1" applyAlignment="1">
      <alignment horizontal="center" vertical="center" wrapText="1"/>
    </xf>
    <xf numFmtId="0" fontId="6" fillId="4" borderId="53" xfId="0" applyFont="1" applyFill="1" applyBorder="1" applyAlignment="1">
      <alignment horizontal="center" vertical="center" textRotation="255" shrinkToFit="1"/>
    </xf>
    <xf numFmtId="0" fontId="6" fillId="4" borderId="54" xfId="0" applyFont="1" applyFill="1" applyBorder="1" applyAlignment="1">
      <alignment horizontal="center" vertical="center" textRotation="255" shrinkToFit="1"/>
    </xf>
    <xf numFmtId="0" fontId="6" fillId="4" borderId="55" xfId="0" applyFont="1" applyFill="1" applyBorder="1" applyAlignment="1">
      <alignment horizontal="center" vertical="center" textRotation="255" shrinkToFit="1"/>
    </xf>
    <xf numFmtId="0" fontId="6" fillId="3" borderId="56" xfId="0" applyFont="1" applyFill="1" applyBorder="1" applyAlignment="1">
      <alignment vertical="center"/>
    </xf>
    <xf numFmtId="0" fontId="6" fillId="3" borderId="57" xfId="0" applyFont="1" applyFill="1" applyBorder="1" applyAlignment="1">
      <alignment vertical="center"/>
    </xf>
    <xf numFmtId="0" fontId="6" fillId="3" borderId="58" xfId="0" applyFont="1" applyFill="1" applyBorder="1" applyAlignment="1">
      <alignment vertical="center"/>
    </xf>
    <xf numFmtId="0" fontId="6" fillId="3" borderId="59" xfId="0" applyFont="1" applyFill="1" applyBorder="1" applyAlignment="1">
      <alignment horizontal="right" vertical="center" shrinkToFit="1"/>
    </xf>
    <xf numFmtId="0" fontId="6" fillId="3" borderId="57" xfId="0" applyFont="1" applyFill="1" applyBorder="1" applyAlignment="1">
      <alignment horizontal="right" vertical="center" shrinkToFit="1"/>
    </xf>
    <xf numFmtId="0" fontId="6" fillId="3" borderId="58" xfId="0" applyFont="1" applyFill="1" applyBorder="1" applyAlignment="1">
      <alignment horizontal="right" vertical="center" shrinkToFit="1"/>
    </xf>
    <xf numFmtId="0" fontId="6" fillId="5" borderId="59" xfId="0" applyFont="1" applyFill="1" applyBorder="1" applyAlignment="1">
      <alignment horizontal="right" vertical="center" shrinkToFit="1"/>
    </xf>
    <xf numFmtId="0" fontId="6" fillId="5" borderId="57" xfId="0" applyFont="1" applyFill="1" applyBorder="1" applyAlignment="1">
      <alignment horizontal="right" vertical="center" shrinkToFit="1"/>
    </xf>
    <xf numFmtId="0" fontId="6" fillId="5" borderId="104" xfId="0" applyFont="1" applyFill="1" applyBorder="1" applyAlignment="1">
      <alignment horizontal="right" vertical="center" shrinkToFit="1"/>
    </xf>
    <xf numFmtId="0" fontId="6" fillId="3" borderId="62" xfId="0" applyFont="1" applyFill="1" applyBorder="1" applyAlignment="1">
      <alignment vertical="center" shrinkToFit="1"/>
    </xf>
    <xf numFmtId="0" fontId="6" fillId="3" borderId="63" xfId="0" applyFont="1" applyFill="1" applyBorder="1" applyAlignment="1">
      <alignment vertical="center" shrinkToFit="1"/>
    </xf>
    <xf numFmtId="0" fontId="6" fillId="3" borderId="64" xfId="0" applyFont="1" applyFill="1" applyBorder="1" applyAlignment="1">
      <alignment vertical="center" shrinkToFit="1"/>
    </xf>
    <xf numFmtId="0" fontId="6" fillId="3" borderId="65" xfId="0" applyFont="1" applyFill="1" applyBorder="1" applyAlignment="1">
      <alignment horizontal="right" vertical="center" shrinkToFit="1"/>
    </xf>
    <xf numFmtId="0" fontId="6" fillId="3" borderId="63" xfId="0" applyFont="1" applyFill="1" applyBorder="1" applyAlignment="1">
      <alignment horizontal="right" vertical="center" shrinkToFit="1"/>
    </xf>
    <xf numFmtId="0" fontId="6" fillId="3" borderId="64" xfId="0" applyFont="1" applyFill="1" applyBorder="1" applyAlignment="1">
      <alignment horizontal="right" vertical="center" shrinkToFit="1"/>
    </xf>
    <xf numFmtId="0" fontId="6" fillId="3" borderId="9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6" xfId="0" applyFont="1" applyFill="1" applyBorder="1" applyAlignment="1">
      <alignment horizontal="center" vertical="center" wrapText="1"/>
    </xf>
    <xf numFmtId="0" fontId="6" fillId="3" borderId="97" xfId="0" applyFont="1" applyFill="1" applyBorder="1" applyAlignment="1">
      <alignment horizontal="center" vertical="center" wrapText="1"/>
    </xf>
    <xf numFmtId="0" fontId="6" fillId="3" borderId="98" xfId="0" applyFont="1" applyFill="1" applyBorder="1" applyAlignment="1">
      <alignment horizontal="center" vertical="center" wrapText="1"/>
    </xf>
    <xf numFmtId="0" fontId="6" fillId="3" borderId="99" xfId="0" applyFont="1" applyFill="1" applyBorder="1" applyAlignment="1">
      <alignment horizontal="center" vertical="center" wrapText="1"/>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84" xfId="0" applyFont="1" applyFill="1" applyBorder="1" applyAlignment="1">
      <alignment horizontal="center" vertical="center"/>
    </xf>
    <xf numFmtId="0" fontId="6" fillId="3" borderId="93" xfId="0" applyFont="1" applyFill="1" applyBorder="1" applyAlignment="1">
      <alignment vertical="center"/>
    </xf>
    <xf numFmtId="0" fontId="6" fillId="3" borderId="41" xfId="0" applyFont="1" applyFill="1" applyBorder="1" applyAlignment="1">
      <alignment vertical="center"/>
    </xf>
    <xf numFmtId="0" fontId="6" fillId="3" borderId="42" xfId="0" applyFont="1" applyFill="1" applyBorder="1" applyAlignment="1">
      <alignment vertical="center"/>
    </xf>
    <xf numFmtId="0" fontId="6" fillId="3" borderId="82"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85" xfId="0" applyFont="1" applyFill="1" applyBorder="1" applyAlignment="1">
      <alignment horizontal="center" vertical="center"/>
    </xf>
    <xf numFmtId="0" fontId="6" fillId="3" borderId="88" xfId="0" applyFont="1" applyFill="1" applyBorder="1" applyAlignment="1">
      <alignment vertical="center"/>
    </xf>
    <xf numFmtId="0" fontId="6" fillId="3" borderId="77" xfId="0" applyFont="1" applyFill="1" applyBorder="1" applyAlignment="1">
      <alignment vertical="center"/>
    </xf>
    <xf numFmtId="0" fontId="6" fillId="3" borderId="78" xfId="0" applyFont="1" applyFill="1" applyBorder="1" applyAlignment="1">
      <alignment vertical="center"/>
    </xf>
    <xf numFmtId="0" fontId="6" fillId="3" borderId="83" xfId="0" applyFont="1" applyFill="1" applyBorder="1" applyAlignment="1">
      <alignment horizontal="center" vertical="center"/>
    </xf>
    <xf numFmtId="0" fontId="6" fillId="3" borderId="80" xfId="0" applyFont="1" applyFill="1" applyBorder="1" applyAlignment="1">
      <alignment horizontal="center" vertical="center"/>
    </xf>
    <xf numFmtId="0" fontId="6" fillId="3" borderId="86" xfId="0" applyFont="1" applyFill="1" applyBorder="1" applyAlignment="1">
      <alignment horizontal="center" vertical="center"/>
    </xf>
    <xf numFmtId="0" fontId="6" fillId="3" borderId="89" xfId="0" applyFont="1" applyFill="1" applyBorder="1" applyAlignment="1">
      <alignment vertical="center"/>
    </xf>
    <xf numFmtId="0" fontId="6" fillId="3" borderId="80" xfId="0" applyFont="1" applyFill="1" applyBorder="1" applyAlignment="1">
      <alignment vertical="center"/>
    </xf>
    <xf numFmtId="0" fontId="6" fillId="3" borderId="81" xfId="0" applyFont="1" applyFill="1" applyBorder="1" applyAlignment="1">
      <alignment vertical="center"/>
    </xf>
    <xf numFmtId="0" fontId="6" fillId="5" borderId="20" xfId="0" applyFont="1" applyFill="1" applyBorder="1" applyAlignment="1">
      <alignment horizontal="right" vertical="center" shrinkToFit="1"/>
    </xf>
    <xf numFmtId="0" fontId="6" fillId="5" borderId="25" xfId="0" applyFont="1" applyFill="1" applyBorder="1" applyAlignment="1">
      <alignment horizontal="right" vertical="center" shrinkToFit="1"/>
    </xf>
    <xf numFmtId="0" fontId="6" fillId="3" borderId="4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44" xfId="0" applyFont="1" applyFill="1" applyBorder="1" applyAlignment="1">
      <alignment horizontal="right" vertical="center" shrinkToFit="1"/>
    </xf>
    <xf numFmtId="0" fontId="6" fillId="3" borderId="45" xfId="0" applyFont="1" applyFill="1" applyBorder="1" applyAlignment="1">
      <alignment horizontal="right" vertical="center" shrinkToFit="1"/>
    </xf>
    <xf numFmtId="0" fontId="6" fillId="3" borderId="46" xfId="0" applyFont="1" applyFill="1" applyBorder="1" applyAlignment="1">
      <alignment horizontal="right" vertical="center" shrinkToFit="1"/>
    </xf>
    <xf numFmtId="0" fontId="6" fillId="3" borderId="103" xfId="0" applyFont="1" applyFill="1" applyBorder="1" applyAlignment="1">
      <alignment horizontal="right" vertical="center" shrinkToFit="1"/>
    </xf>
    <xf numFmtId="0" fontId="6" fillId="3" borderId="73" xfId="0" applyFont="1" applyFill="1" applyBorder="1" applyAlignment="1">
      <alignment horizontal="right" vertical="center" shrinkToFit="1"/>
    </xf>
    <xf numFmtId="0" fontId="6" fillId="3" borderId="74" xfId="0" applyFont="1" applyFill="1" applyBorder="1" applyAlignment="1">
      <alignment horizontal="right" vertical="center" shrinkToFit="1"/>
    </xf>
    <xf numFmtId="0" fontId="6" fillId="5" borderId="100" xfId="0" applyFont="1" applyFill="1" applyBorder="1" applyAlignment="1">
      <alignment horizontal="right" vertical="center" shrinkToFit="1"/>
    </xf>
    <xf numFmtId="0" fontId="6" fillId="5" borderId="101" xfId="0" applyFont="1" applyFill="1" applyBorder="1" applyAlignment="1">
      <alignment horizontal="right" vertical="center" shrinkToFit="1"/>
    </xf>
    <xf numFmtId="0" fontId="6" fillId="5" borderId="102" xfId="0" applyFont="1" applyFill="1" applyBorder="1" applyAlignment="1">
      <alignment horizontal="right" vertical="center" shrinkToFit="1"/>
    </xf>
    <xf numFmtId="0" fontId="6" fillId="3" borderId="69" xfId="0" applyFont="1" applyFill="1" applyBorder="1" applyAlignment="1">
      <alignment vertical="center"/>
    </xf>
    <xf numFmtId="0" fontId="6" fillId="3" borderId="4" xfId="0" applyFont="1" applyFill="1" applyBorder="1" applyAlignment="1">
      <alignment vertical="center"/>
    </xf>
    <xf numFmtId="0" fontId="6" fillId="3" borderId="90" xfId="0" applyFont="1" applyFill="1" applyBorder="1" applyAlignment="1">
      <alignment vertical="center"/>
    </xf>
    <xf numFmtId="176" fontId="6" fillId="5" borderId="8" xfId="0" applyNumberFormat="1" applyFont="1" applyFill="1" applyBorder="1" applyAlignment="1">
      <alignment vertical="center"/>
    </xf>
    <xf numFmtId="176" fontId="6" fillId="5" borderId="9" xfId="0" applyNumberFormat="1" applyFont="1" applyFill="1" applyBorder="1" applyAlignment="1">
      <alignment vertical="center"/>
    </xf>
    <xf numFmtId="176" fontId="6" fillId="5" borderId="72" xfId="0" applyNumberFormat="1" applyFont="1" applyFill="1" applyBorder="1" applyAlignment="1">
      <alignment vertical="center"/>
    </xf>
    <xf numFmtId="0" fontId="6" fillId="3" borderId="51" xfId="0" applyFont="1" applyFill="1" applyBorder="1" applyAlignment="1">
      <alignment horizontal="center" vertical="center"/>
    </xf>
    <xf numFmtId="0" fontId="6" fillId="3" borderId="52" xfId="0" applyFont="1" applyFill="1" applyBorder="1" applyAlignment="1">
      <alignment vertical="center" shrinkToFit="1"/>
    </xf>
    <xf numFmtId="0" fontId="6" fillId="3" borderId="45" xfId="0" applyFont="1" applyFill="1" applyBorder="1" applyAlignment="1">
      <alignment vertical="center" shrinkToFit="1"/>
    </xf>
    <xf numFmtId="0" fontId="6" fillId="3" borderId="46" xfId="0" applyFont="1" applyFill="1" applyBorder="1" applyAlignment="1">
      <alignment vertical="center" shrinkToFit="1"/>
    </xf>
    <xf numFmtId="0" fontId="6" fillId="3" borderId="15"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0" xfId="0" applyFont="1" applyFill="1" applyAlignment="1">
      <alignment horizontal="left" vertical="center"/>
    </xf>
    <xf numFmtId="0" fontId="6" fillId="3" borderId="0" xfId="0" applyFont="1" applyFill="1" applyAlignment="1">
      <alignment horizontal="distributed" vertical="center" indent="1"/>
    </xf>
    <xf numFmtId="0" fontId="6" fillId="3" borderId="0" xfId="0" applyFont="1" applyFill="1" applyAlignment="1">
      <alignment horizontal="distributed" vertical="center" indent="1" shrinkToFit="1"/>
    </xf>
    <xf numFmtId="0" fontId="6" fillId="3" borderId="0" xfId="0" applyFont="1" applyFill="1" applyAlignment="1">
      <alignment horizontal="center" vertical="center" shrinkToFit="1"/>
    </xf>
    <xf numFmtId="0" fontId="6" fillId="3" borderId="50"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16"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4"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05" xfId="0" applyFont="1" applyFill="1" applyBorder="1" applyAlignment="1">
      <alignment horizontal="center" vertical="center"/>
    </xf>
    <xf numFmtId="0" fontId="6" fillId="3" borderId="98"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49" fontId="6" fillId="3" borderId="22" xfId="0" applyNumberFormat="1" applyFont="1" applyFill="1" applyBorder="1" applyAlignment="1">
      <alignment horizontal="center" vertical="center"/>
    </xf>
    <xf numFmtId="49" fontId="6" fillId="3" borderId="30" xfId="0" applyNumberFormat="1" applyFont="1" applyFill="1" applyBorder="1" applyAlignment="1">
      <alignment horizontal="center" vertical="center"/>
    </xf>
    <xf numFmtId="0" fontId="6" fillId="3" borderId="11"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7" xfId="0"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3" borderId="27" xfId="0" applyFont="1" applyFill="1" applyBorder="1" applyAlignment="1">
      <alignment horizontal="center" vertical="center" textRotation="255"/>
    </xf>
    <xf numFmtId="0" fontId="6" fillId="3" borderId="28" xfId="0" applyFont="1" applyFill="1" applyBorder="1" applyAlignment="1">
      <alignment horizontal="center" vertical="center" textRotation="255"/>
    </xf>
    <xf numFmtId="0" fontId="6" fillId="3" borderId="29" xfId="0" applyFont="1" applyFill="1" applyBorder="1" applyAlignment="1">
      <alignment horizontal="center" vertical="center" textRotation="255"/>
    </xf>
    <xf numFmtId="0" fontId="6" fillId="3" borderId="0" xfId="0" applyFont="1" applyFill="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49" fontId="6" fillId="3" borderId="45" xfId="0" applyNumberFormat="1" applyFont="1" applyFill="1" applyBorder="1" applyAlignment="1">
      <alignment horizontal="right" vertical="center"/>
    </xf>
    <xf numFmtId="49" fontId="6" fillId="3" borderId="45" xfId="0" applyNumberFormat="1" applyFont="1" applyFill="1" applyBorder="1" applyAlignment="1">
      <alignment horizontal="left" vertical="center"/>
    </xf>
    <xf numFmtId="0" fontId="6" fillId="3" borderId="45" xfId="0" applyFont="1" applyFill="1" applyBorder="1" applyAlignment="1">
      <alignment horizontal="left" vertical="center"/>
    </xf>
    <xf numFmtId="0" fontId="6" fillId="3" borderId="47" xfId="0" applyFont="1" applyFill="1" applyBorder="1" applyAlignment="1">
      <alignment horizontal="left" vertical="center"/>
    </xf>
    <xf numFmtId="0" fontId="6" fillId="3" borderId="66" xfId="0" applyFont="1" applyFill="1" applyBorder="1" applyAlignment="1">
      <alignment horizontal="left" vertical="center"/>
    </xf>
    <xf numFmtId="0" fontId="6" fillId="3" borderId="67" xfId="0" applyFont="1" applyFill="1" applyBorder="1" applyAlignment="1">
      <alignment horizontal="left" vertical="center"/>
    </xf>
    <xf numFmtId="0" fontId="6" fillId="3" borderId="68" xfId="0" applyFont="1" applyFill="1" applyBorder="1" applyAlignment="1">
      <alignment horizontal="left" vertical="center"/>
    </xf>
    <xf numFmtId="0" fontId="6" fillId="3" borderId="33" xfId="0" applyFont="1" applyFill="1" applyBorder="1" applyAlignment="1">
      <alignment horizontal="left" vertical="center"/>
    </xf>
    <xf numFmtId="0" fontId="6" fillId="3" borderId="34" xfId="0" applyFont="1" applyFill="1" applyBorder="1" applyAlignment="1">
      <alignment horizontal="left" vertical="center"/>
    </xf>
    <xf numFmtId="0" fontId="6" fillId="3" borderId="35" xfId="0" applyFont="1" applyFill="1" applyBorder="1" applyAlignment="1">
      <alignment horizontal="left" vertical="center"/>
    </xf>
    <xf numFmtId="49" fontId="6" fillId="3" borderId="43" xfId="0" applyNumberFormat="1" applyFont="1" applyFill="1" applyBorder="1" applyAlignment="1">
      <alignment horizontal="center" vertical="center"/>
    </xf>
    <xf numFmtId="0" fontId="6" fillId="3" borderId="87" xfId="0" applyFont="1" applyFill="1" applyBorder="1" applyAlignment="1">
      <alignment vertical="center"/>
    </xf>
    <xf numFmtId="0" fontId="6" fillId="3" borderId="40" xfId="0" applyFont="1" applyFill="1" applyBorder="1" applyAlignment="1">
      <alignment vertical="center"/>
    </xf>
    <xf numFmtId="0" fontId="6" fillId="5" borderId="60" xfId="0" applyFont="1" applyFill="1" applyBorder="1" applyAlignment="1">
      <alignment horizontal="right" vertical="center" shrinkToFit="1"/>
    </xf>
    <xf numFmtId="0" fontId="6" fillId="5" borderId="61" xfId="0" applyFont="1" applyFill="1" applyBorder="1" applyAlignment="1">
      <alignment horizontal="right" vertical="center" shrinkToFit="1"/>
    </xf>
    <xf numFmtId="0" fontId="6" fillId="5" borderId="70" xfId="0" applyFont="1" applyFill="1" applyBorder="1" applyAlignment="1">
      <alignment horizontal="right" vertical="center" shrinkToFit="1"/>
    </xf>
    <xf numFmtId="0" fontId="6" fillId="5" borderId="71" xfId="0" applyFont="1" applyFill="1" applyBorder="1" applyAlignment="1">
      <alignment horizontal="right" vertical="center" shrinkToFit="1"/>
    </xf>
    <xf numFmtId="0" fontId="7" fillId="3" borderId="0" xfId="0" applyFont="1" applyFill="1" applyAlignment="1">
      <alignment horizontal="center" vertical="center"/>
    </xf>
    <xf numFmtId="0" fontId="6" fillId="3" borderId="75"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76" xfId="0" applyFont="1" applyFill="1" applyBorder="1" applyAlignment="1">
      <alignment horizontal="center" vertical="center" wrapText="1"/>
    </xf>
    <xf numFmtId="0" fontId="6" fillId="3" borderId="77" xfId="0" applyFont="1" applyFill="1" applyBorder="1" applyAlignment="1">
      <alignment horizontal="center" vertical="center" wrapText="1"/>
    </xf>
    <xf numFmtId="0" fontId="6" fillId="3" borderId="79"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xf>
    <xf numFmtId="0" fontId="3" fillId="2" borderId="9" xfId="0" applyFont="1" applyFill="1" applyBorder="1" applyAlignment="1">
      <alignment horizontal="center" vertical="center" shrinkToFit="1"/>
    </xf>
    <xf numFmtId="0" fontId="4" fillId="2" borderId="8" xfId="0" applyFont="1" applyFill="1" applyBorder="1" applyAlignment="1">
      <alignment horizontal="distributed" vertical="center" indent="1"/>
    </xf>
    <xf numFmtId="0" fontId="4" fillId="2" borderId="9" xfId="0" applyFont="1" applyFill="1" applyBorder="1" applyAlignment="1">
      <alignment horizontal="distributed" vertical="center" indent="1"/>
    </xf>
    <xf numFmtId="0" fontId="6" fillId="3" borderId="26" xfId="0" applyFont="1" applyFill="1" applyBorder="1" applyAlignment="1">
      <alignment horizontal="left" vertical="top" wrapText="1" shrinkToFit="1"/>
    </xf>
    <xf numFmtId="0" fontId="6" fillId="3" borderId="26" xfId="0" applyFont="1" applyFill="1" applyBorder="1" applyAlignment="1">
      <alignment horizontal="left" vertical="top" shrinkToFit="1"/>
    </xf>
    <xf numFmtId="49" fontId="5" fillId="0" borderId="0" xfId="0" applyNumberFormat="1" applyFont="1" applyAlignment="1">
      <alignment horizontal="left"/>
    </xf>
    <xf numFmtId="49" fontId="5" fillId="0" borderId="0" xfId="0" applyNumberFormat="1" applyFont="1" applyAlignment="1">
      <alignment horizontal="center"/>
    </xf>
    <xf numFmtId="0" fontId="5" fillId="0" borderId="0" xfId="0" applyFont="1" applyAlignment="1">
      <alignment vertical="top" wrapText="1"/>
    </xf>
    <xf numFmtId="0" fontId="5" fillId="0" borderId="0" xfId="0" applyFont="1" applyAlignment="1">
      <alignment wrapText="1"/>
    </xf>
    <xf numFmtId="0" fontId="5" fillId="0" borderId="0" xfId="0" applyFont="1" applyAlignment="1">
      <alignment horizontal="left" wrapText="1"/>
    </xf>
    <xf numFmtId="0" fontId="5" fillId="0" borderId="0" xfId="0" applyFont="1" applyAlignment="1">
      <alignment horizontal="left" vertical="top" wrapText="1"/>
    </xf>
    <xf numFmtId="0" fontId="10" fillId="3" borderId="0" xfId="0" applyFont="1" applyFill="1" applyAlignment="1">
      <alignment horizontal="center" vertical="center" shrinkToFit="1"/>
    </xf>
    <xf numFmtId="0" fontId="10" fillId="3" borderId="0" xfId="0" applyFont="1" applyFill="1" applyAlignment="1">
      <alignment horizontal="center" vertical="center"/>
    </xf>
    <xf numFmtId="0" fontId="10" fillId="3" borderId="0" xfId="0" applyFont="1" applyFill="1" applyAlignment="1">
      <alignment horizontal="distributed" vertical="center" indent="1"/>
    </xf>
    <xf numFmtId="0" fontId="11" fillId="3" borderId="0" xfId="0" applyFont="1" applyFill="1" applyAlignment="1">
      <alignment horizontal="left" vertical="center"/>
    </xf>
    <xf numFmtId="0" fontId="9" fillId="3" borderId="0" xfId="0" applyFont="1" applyFill="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center" vertical="center" shrinkToFit="1"/>
    </xf>
    <xf numFmtId="0" fontId="10" fillId="3" borderId="11"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textRotation="255"/>
    </xf>
    <xf numFmtId="0" fontId="10" fillId="3" borderId="28" xfId="0" applyFont="1" applyFill="1" applyBorder="1" applyAlignment="1">
      <alignment horizontal="center" vertical="center" textRotation="255"/>
    </xf>
    <xf numFmtId="0" fontId="10" fillId="3" borderId="29" xfId="0" applyFont="1" applyFill="1" applyBorder="1" applyAlignment="1">
      <alignment horizontal="center" vertical="center" textRotation="255"/>
    </xf>
    <xf numFmtId="0" fontId="10" fillId="3" borderId="24"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12" xfId="0" applyFont="1" applyFill="1" applyBorder="1" applyAlignment="1">
      <alignment horizontal="center" vertical="center"/>
    </xf>
    <xf numFmtId="0" fontId="11" fillId="3" borderId="66" xfId="0" applyFont="1" applyFill="1" applyBorder="1" applyAlignment="1">
      <alignment horizontal="left" vertical="center"/>
    </xf>
    <xf numFmtId="0" fontId="11" fillId="3" borderId="67" xfId="0" applyFont="1" applyFill="1" applyBorder="1" applyAlignment="1">
      <alignment horizontal="left" vertical="center"/>
    </xf>
    <xf numFmtId="0" fontId="11" fillId="3" borderId="68" xfId="0" applyFont="1" applyFill="1" applyBorder="1" applyAlignment="1">
      <alignment horizontal="left"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49" fontId="11" fillId="3" borderId="22" xfId="0" applyNumberFormat="1" applyFont="1" applyFill="1" applyBorder="1" applyAlignment="1">
      <alignment horizontal="center" vertical="center"/>
    </xf>
    <xf numFmtId="0" fontId="10" fillId="3" borderId="44"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46" xfId="0" applyFont="1" applyFill="1" applyBorder="1" applyAlignment="1">
      <alignment horizontal="center" vertical="center"/>
    </xf>
    <xf numFmtId="0" fontId="11" fillId="3" borderId="45" xfId="0" applyFont="1" applyFill="1" applyBorder="1" applyAlignment="1">
      <alignment horizontal="right" vertical="center"/>
    </xf>
    <xf numFmtId="0" fontId="11" fillId="3" borderId="45" xfId="0" applyFont="1" applyFill="1" applyBorder="1" applyAlignment="1">
      <alignment horizontal="left" vertical="center"/>
    </xf>
    <xf numFmtId="0" fontId="10" fillId="3" borderId="45" xfId="0" applyFont="1" applyFill="1" applyBorder="1" applyAlignment="1">
      <alignment horizontal="left" vertical="center"/>
    </xf>
    <xf numFmtId="0" fontId="10" fillId="3" borderId="47" xfId="0" applyFont="1" applyFill="1" applyBorder="1" applyAlignment="1">
      <alignment horizontal="left"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6"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43"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1" fillId="3" borderId="33" xfId="0" applyFont="1" applyFill="1" applyBorder="1" applyAlignment="1">
      <alignment horizontal="left" vertical="center"/>
    </xf>
    <xf numFmtId="0" fontId="11" fillId="3" borderId="34" xfId="0" applyFont="1" applyFill="1" applyBorder="1" applyAlignment="1">
      <alignment horizontal="left" vertical="center"/>
    </xf>
    <xf numFmtId="0" fontId="11" fillId="3" borderId="35" xfId="0" applyFont="1" applyFill="1" applyBorder="1" applyAlignment="1">
      <alignment horizontal="left" vertical="center"/>
    </xf>
    <xf numFmtId="0" fontId="10" fillId="3" borderId="6"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7" xfId="0" applyFont="1" applyFill="1" applyBorder="1" applyAlignment="1">
      <alignment horizontal="center" vertical="center"/>
    </xf>
    <xf numFmtId="49"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9"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49" xfId="0" applyFont="1" applyFill="1" applyBorder="1" applyAlignment="1">
      <alignment horizontal="center" vertical="center"/>
    </xf>
    <xf numFmtId="0" fontId="10" fillId="3" borderId="49" xfId="0" applyFont="1" applyFill="1" applyBorder="1" applyAlignment="1">
      <alignment horizontal="center" vertical="center"/>
    </xf>
    <xf numFmtId="0" fontId="11" fillId="3" borderId="44" xfId="0" applyFont="1" applyFill="1" applyBorder="1" applyAlignment="1">
      <alignment horizontal="right" vertical="center" shrinkToFit="1"/>
    </xf>
    <xf numFmtId="0" fontId="11" fillId="3" borderId="45" xfId="0" applyFont="1" applyFill="1" applyBorder="1" applyAlignment="1">
      <alignment horizontal="right" vertical="center" shrinkToFit="1"/>
    </xf>
    <xf numFmtId="0" fontId="11" fillId="3" borderId="46" xfId="0" applyFont="1" applyFill="1" applyBorder="1" applyAlignment="1">
      <alignment horizontal="right" vertical="center" shrinkToFit="1"/>
    </xf>
    <xf numFmtId="0" fontId="10" fillId="5" borderId="20" xfId="0" applyFont="1" applyFill="1" applyBorder="1" applyAlignment="1">
      <alignment horizontal="right" vertical="center" shrinkToFit="1"/>
    </xf>
    <xf numFmtId="0" fontId="10" fillId="5" borderId="25" xfId="0" applyFont="1" applyFill="1" applyBorder="1" applyAlignment="1">
      <alignment horizontal="right" vertical="center" shrinkToFit="1"/>
    </xf>
    <xf numFmtId="0" fontId="10" fillId="4" borderId="53" xfId="0" applyFont="1" applyFill="1" applyBorder="1" applyAlignment="1">
      <alignment horizontal="center" vertical="center" textRotation="255" shrinkToFit="1"/>
    </xf>
    <xf numFmtId="0" fontId="10" fillId="4" borderId="54" xfId="0" applyFont="1" applyFill="1" applyBorder="1" applyAlignment="1">
      <alignment horizontal="center" vertical="center" textRotation="255" shrinkToFit="1"/>
    </xf>
    <xf numFmtId="0" fontId="10" fillId="4" borderId="55" xfId="0" applyFont="1" applyFill="1" applyBorder="1" applyAlignment="1">
      <alignment horizontal="center" vertical="center" textRotation="255" shrinkToFit="1"/>
    </xf>
    <xf numFmtId="0" fontId="10" fillId="3" borderId="56" xfId="0" applyFont="1" applyFill="1" applyBorder="1" applyAlignment="1">
      <alignment vertical="center"/>
    </xf>
    <xf numFmtId="0" fontId="10" fillId="3" borderId="57" xfId="0" applyFont="1" applyFill="1" applyBorder="1" applyAlignment="1">
      <alignment vertical="center"/>
    </xf>
    <xf numFmtId="0" fontId="10" fillId="3" borderId="58" xfId="0" applyFont="1" applyFill="1" applyBorder="1" applyAlignment="1">
      <alignment vertical="center"/>
    </xf>
    <xf numFmtId="0" fontId="11" fillId="3" borderId="59" xfId="0" applyFont="1" applyFill="1" applyBorder="1" applyAlignment="1">
      <alignment horizontal="right" vertical="center" shrinkToFit="1"/>
    </xf>
    <xf numFmtId="0" fontId="11" fillId="3" borderId="57" xfId="0" applyFont="1" applyFill="1" applyBorder="1" applyAlignment="1">
      <alignment horizontal="right" vertical="center" shrinkToFit="1"/>
    </xf>
    <xf numFmtId="0" fontId="11" fillId="3" borderId="58" xfId="0" applyFont="1" applyFill="1" applyBorder="1" applyAlignment="1">
      <alignment horizontal="right" vertical="center" shrinkToFit="1"/>
    </xf>
    <xf numFmtId="0" fontId="10" fillId="3" borderId="52" xfId="0" applyFont="1" applyFill="1" applyBorder="1" applyAlignment="1">
      <alignment vertical="center" shrinkToFit="1"/>
    </xf>
    <xf numFmtId="0" fontId="10" fillId="3" borderId="45" xfId="0" applyFont="1" applyFill="1" applyBorder="1" applyAlignment="1">
      <alignment vertical="center" shrinkToFit="1"/>
    </xf>
    <xf numFmtId="0" fontId="10" fillId="3" borderId="46" xfId="0" applyFont="1" applyFill="1" applyBorder="1" applyAlignment="1">
      <alignment vertical="center" shrinkToFit="1"/>
    </xf>
    <xf numFmtId="0" fontId="10" fillId="5" borderId="60" xfId="0" applyFont="1" applyFill="1" applyBorder="1" applyAlignment="1">
      <alignment horizontal="right" vertical="center" shrinkToFit="1"/>
    </xf>
    <xf numFmtId="0" fontId="10" fillId="5" borderId="61" xfId="0" applyFont="1" applyFill="1" applyBorder="1" applyAlignment="1">
      <alignment horizontal="right" vertical="center" shrinkToFit="1"/>
    </xf>
    <xf numFmtId="0" fontId="10" fillId="3" borderId="62" xfId="0" applyFont="1" applyFill="1" applyBorder="1" applyAlignment="1">
      <alignment vertical="center" shrinkToFit="1"/>
    </xf>
    <xf numFmtId="0" fontId="10" fillId="3" borderId="63" xfId="0" applyFont="1" applyFill="1" applyBorder="1" applyAlignment="1">
      <alignment vertical="center" shrinkToFit="1"/>
    </xf>
    <xf numFmtId="0" fontId="10" fillId="3" borderId="64" xfId="0" applyFont="1" applyFill="1" applyBorder="1" applyAlignment="1">
      <alignment vertical="center" shrinkToFit="1"/>
    </xf>
    <xf numFmtId="0" fontId="11" fillId="3" borderId="65" xfId="0" applyFont="1" applyFill="1" applyBorder="1" applyAlignment="1">
      <alignment horizontal="right" vertical="center" shrinkToFit="1"/>
    </xf>
    <xf numFmtId="0" fontId="11" fillId="3" borderId="63" xfId="0" applyFont="1" applyFill="1" applyBorder="1" applyAlignment="1">
      <alignment horizontal="right" vertical="center" shrinkToFit="1"/>
    </xf>
    <xf numFmtId="0" fontId="11" fillId="3" borderId="64" xfId="0" applyFont="1" applyFill="1" applyBorder="1" applyAlignment="1">
      <alignment horizontal="right" vertical="center" shrinkToFit="1"/>
    </xf>
    <xf numFmtId="0" fontId="11" fillId="3" borderId="73" xfId="0" applyFont="1" applyFill="1" applyBorder="1" applyAlignment="1">
      <alignment horizontal="right" vertical="center" shrinkToFit="1"/>
    </xf>
    <xf numFmtId="0" fontId="11" fillId="3" borderId="74" xfId="0" applyFont="1" applyFill="1" applyBorder="1" applyAlignment="1">
      <alignment horizontal="right" vertical="center" shrinkToFit="1"/>
    </xf>
    <xf numFmtId="0" fontId="10" fillId="5" borderId="70" xfId="0" applyFont="1" applyFill="1" applyBorder="1" applyAlignment="1">
      <alignment horizontal="right" vertical="center" shrinkToFit="1"/>
    </xf>
    <xf numFmtId="0" fontId="10" fillId="5" borderId="71" xfId="0" applyFont="1" applyFill="1" applyBorder="1" applyAlignment="1">
      <alignment horizontal="right" vertical="center" shrinkToFit="1"/>
    </xf>
    <xf numFmtId="0" fontId="10" fillId="3" borderId="69" xfId="0" applyFont="1" applyFill="1" applyBorder="1" applyAlignment="1">
      <alignment vertical="center"/>
    </xf>
    <xf numFmtId="0" fontId="10" fillId="3" borderId="4" xfId="0" applyFont="1" applyFill="1" applyBorder="1" applyAlignment="1">
      <alignment vertical="center"/>
    </xf>
    <xf numFmtId="0" fontId="10" fillId="3" borderId="90" xfId="0" applyFont="1" applyFill="1" applyBorder="1" applyAlignment="1">
      <alignment vertical="center"/>
    </xf>
    <xf numFmtId="176" fontId="10" fillId="5" borderId="8" xfId="0" applyNumberFormat="1" applyFont="1" applyFill="1" applyBorder="1" applyAlignment="1">
      <alignment vertical="center"/>
    </xf>
    <xf numFmtId="176" fontId="10" fillId="5" borderId="9" xfId="0" applyNumberFormat="1" applyFont="1" applyFill="1" applyBorder="1" applyAlignment="1">
      <alignment vertical="center"/>
    </xf>
    <xf numFmtId="176" fontId="10" fillId="5" borderId="72" xfId="0" applyNumberFormat="1" applyFont="1" applyFill="1" applyBorder="1" applyAlignment="1">
      <alignment vertical="center"/>
    </xf>
    <xf numFmtId="0" fontId="10" fillId="3" borderId="7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76" xfId="0" applyFont="1" applyFill="1" applyBorder="1" applyAlignment="1">
      <alignment horizontal="center" vertical="center" wrapText="1"/>
    </xf>
    <xf numFmtId="0" fontId="10" fillId="3" borderId="77" xfId="0" applyFont="1" applyFill="1" applyBorder="1" applyAlignment="1">
      <alignment horizontal="center" vertical="center" wrapText="1"/>
    </xf>
    <xf numFmtId="0" fontId="10" fillId="3" borderId="79" xfId="0" applyFont="1" applyFill="1" applyBorder="1" applyAlignment="1">
      <alignment horizontal="center" vertical="center" wrapText="1"/>
    </xf>
    <xf numFmtId="0" fontId="10" fillId="3" borderId="80" xfId="0" applyFont="1" applyFill="1" applyBorder="1" applyAlignment="1">
      <alignment horizontal="center" vertical="center" wrapText="1"/>
    </xf>
    <xf numFmtId="0" fontId="10" fillId="3" borderId="3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84" xfId="0" applyFont="1" applyFill="1" applyBorder="1" applyAlignment="1">
      <alignment horizontal="center" vertical="center"/>
    </xf>
    <xf numFmtId="0" fontId="11" fillId="3" borderId="87" xfId="0" applyFont="1" applyFill="1" applyBorder="1" applyAlignment="1">
      <alignment vertical="center"/>
    </xf>
    <xf numFmtId="0" fontId="11" fillId="3" borderId="40" xfId="0" applyFont="1" applyFill="1" applyBorder="1" applyAlignment="1">
      <alignment vertical="center"/>
    </xf>
    <xf numFmtId="0" fontId="11" fillId="3" borderId="41" xfId="0" applyFont="1" applyFill="1" applyBorder="1" applyAlignment="1">
      <alignment vertical="center"/>
    </xf>
    <xf numFmtId="0" fontId="11" fillId="3" borderId="42" xfId="0" applyFont="1" applyFill="1" applyBorder="1" applyAlignment="1">
      <alignment vertical="center"/>
    </xf>
    <xf numFmtId="0" fontId="10" fillId="3" borderId="82"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85" xfId="0" applyFont="1" applyFill="1" applyBorder="1" applyAlignment="1">
      <alignment horizontal="center" vertical="center"/>
    </xf>
    <xf numFmtId="0" fontId="11" fillId="3" borderId="88" xfId="0" applyFont="1" applyFill="1" applyBorder="1" applyAlignment="1">
      <alignment vertical="center"/>
    </xf>
    <xf numFmtId="0" fontId="11" fillId="3" borderId="77" xfId="0" applyFont="1" applyFill="1" applyBorder="1" applyAlignment="1">
      <alignment vertical="center"/>
    </xf>
    <xf numFmtId="0" fontId="11" fillId="3" borderId="78" xfId="0" applyFont="1" applyFill="1" applyBorder="1" applyAlignment="1">
      <alignment vertical="center"/>
    </xf>
    <xf numFmtId="0" fontId="10" fillId="3" borderId="83" xfId="0" applyFont="1" applyFill="1" applyBorder="1" applyAlignment="1">
      <alignment horizontal="center" vertical="center"/>
    </xf>
    <xf numFmtId="0" fontId="10" fillId="3" borderId="80" xfId="0" applyFont="1" applyFill="1" applyBorder="1" applyAlignment="1">
      <alignment horizontal="center" vertical="center"/>
    </xf>
    <xf numFmtId="0" fontId="10" fillId="3" borderId="86" xfId="0" applyFont="1" applyFill="1" applyBorder="1" applyAlignment="1">
      <alignment horizontal="center" vertical="center"/>
    </xf>
    <xf numFmtId="0" fontId="11" fillId="3" borderId="89" xfId="0" applyFont="1" applyFill="1" applyBorder="1" applyAlignment="1">
      <alignment vertical="center"/>
    </xf>
    <xf numFmtId="0" fontId="11" fillId="3" borderId="80" xfId="0" applyFont="1" applyFill="1" applyBorder="1" applyAlignment="1">
      <alignment vertical="center"/>
    </xf>
    <xf numFmtId="0" fontId="11" fillId="3" borderId="81" xfId="0" applyFont="1" applyFill="1" applyBorder="1" applyAlignment="1">
      <alignment vertical="center"/>
    </xf>
    <xf numFmtId="0" fontId="10" fillId="3" borderId="52"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10" fillId="3" borderId="4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5" borderId="91"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10" fillId="5" borderId="47" xfId="0" applyFont="1" applyFill="1" applyBorder="1" applyAlignment="1">
      <alignment horizontal="center" vertical="center" wrapText="1"/>
    </xf>
    <xf numFmtId="0" fontId="10" fillId="3" borderId="65" xfId="0" applyFont="1" applyFill="1" applyBorder="1" applyAlignment="1">
      <alignment horizontal="right" vertical="center" shrinkToFit="1"/>
    </xf>
    <xf numFmtId="0" fontId="10" fillId="3" borderId="63" xfId="0" applyFont="1" applyFill="1" applyBorder="1" applyAlignment="1">
      <alignment horizontal="right" vertical="center" shrinkToFit="1"/>
    </xf>
    <xf numFmtId="0" fontId="10" fillId="3" borderId="64" xfId="0" applyFont="1" applyFill="1" applyBorder="1" applyAlignment="1">
      <alignment horizontal="right" vertical="center" shrinkToFit="1"/>
    </xf>
    <xf numFmtId="0" fontId="10" fillId="3" borderId="73" xfId="0" applyFont="1" applyFill="1" applyBorder="1" applyAlignment="1">
      <alignment horizontal="right" vertical="center" shrinkToFit="1"/>
    </xf>
    <xf numFmtId="0" fontId="10" fillId="3" borderId="74" xfId="0" applyFont="1" applyFill="1" applyBorder="1" applyAlignment="1">
      <alignment horizontal="right" vertical="center" shrinkToFit="1"/>
    </xf>
    <xf numFmtId="0" fontId="14" fillId="2" borderId="8" xfId="0" applyFont="1" applyFill="1" applyBorder="1" applyAlignment="1">
      <alignment horizontal="distributed" vertical="center" indent="1"/>
    </xf>
    <xf numFmtId="0" fontId="14" fillId="2" borderId="9" xfId="0" applyFont="1" applyFill="1" applyBorder="1" applyAlignment="1">
      <alignment horizontal="distributed" vertical="center" indent="1"/>
    </xf>
    <xf numFmtId="0" fontId="12" fillId="2" borderId="9" xfId="0" applyFont="1" applyFill="1" applyBorder="1" applyAlignment="1">
      <alignment horizontal="center" vertical="center" shrinkToFit="1"/>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49" fontId="11" fillId="5" borderId="91" xfId="0" applyNumberFormat="1" applyFont="1" applyFill="1" applyBorder="1" applyAlignment="1">
      <alignment horizontal="center" vertical="center" wrapText="1"/>
    </xf>
    <xf numFmtId="49" fontId="11" fillId="5" borderId="45" xfId="0" applyNumberFormat="1" applyFont="1" applyFill="1" applyBorder="1" applyAlignment="1">
      <alignment horizontal="center" vertical="center" wrapText="1"/>
    </xf>
    <xf numFmtId="49" fontId="11" fillId="5" borderId="47" xfId="0" applyNumberFormat="1" applyFont="1" applyFill="1" applyBorder="1" applyAlignment="1">
      <alignment horizontal="center" vertical="center" wrapText="1"/>
    </xf>
    <xf numFmtId="0" fontId="10" fillId="3" borderId="59" xfId="0" applyFont="1" applyFill="1" applyBorder="1" applyAlignment="1">
      <alignment horizontal="right" vertical="center" shrinkToFit="1"/>
    </xf>
    <xf numFmtId="0" fontId="10" fillId="3" borderId="57" xfId="0" applyFont="1" applyFill="1" applyBorder="1" applyAlignment="1">
      <alignment horizontal="right" vertical="center" shrinkToFit="1"/>
    </xf>
    <xf numFmtId="0" fontId="10" fillId="3" borderId="58" xfId="0" applyFont="1" applyFill="1" applyBorder="1" applyAlignment="1">
      <alignment horizontal="right" vertical="center" shrinkToFit="1"/>
    </xf>
    <xf numFmtId="0" fontId="6" fillId="3" borderId="6" xfId="0" applyFont="1" applyFill="1" applyBorder="1" applyAlignment="1">
      <alignment vertical="center"/>
    </xf>
    <xf numFmtId="0" fontId="6" fillId="3" borderId="2" xfId="0" applyFont="1" applyFill="1" applyBorder="1" applyAlignment="1">
      <alignment vertical="center"/>
    </xf>
    <xf numFmtId="0" fontId="6" fillId="3" borderId="7" xfId="0" applyFont="1" applyFill="1" applyBorder="1" applyAlignment="1">
      <alignment vertical="center"/>
    </xf>
    <xf numFmtId="0" fontId="6" fillId="3" borderId="106" xfId="0" applyFont="1" applyFill="1" applyBorder="1" applyAlignment="1">
      <alignment vertical="center"/>
    </xf>
    <xf numFmtId="0" fontId="6" fillId="3" borderId="96" xfId="0" applyFont="1" applyFill="1" applyBorder="1" applyAlignment="1">
      <alignment vertical="center"/>
    </xf>
    <xf numFmtId="0" fontId="6" fillId="3" borderId="0" xfId="0" applyFont="1" applyFill="1" applyBorder="1" applyAlignment="1">
      <alignment horizontal="center" vertical="center"/>
    </xf>
    <xf numFmtId="0" fontId="6" fillId="3" borderId="105" xfId="0" applyFont="1" applyFill="1" applyBorder="1" applyAlignment="1">
      <alignment vertical="center"/>
    </xf>
    <xf numFmtId="0" fontId="6" fillId="3" borderId="98" xfId="0" applyFont="1" applyFill="1" applyBorder="1" applyAlignment="1">
      <alignment vertical="center"/>
    </xf>
    <xf numFmtId="0" fontId="6" fillId="3" borderId="99" xfId="0" applyFont="1" applyFill="1" applyBorder="1" applyAlignment="1">
      <alignment vertical="center"/>
    </xf>
  </cellXfs>
  <cellStyles count="1">
    <cellStyle name="標準" xfId="0" builtinId="0"/>
  </cellStyles>
  <dxfs count="0"/>
  <tableStyles count="0" defaultTableStyle="TableStyleMedium9" defaultPivotStyle="PivotStyleLight16"/>
  <colors>
    <mruColors>
      <color rgb="FFC0C0C0"/>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200024</xdr:colOff>
      <xdr:row>65</xdr:row>
      <xdr:rowOff>19051</xdr:rowOff>
    </xdr:from>
    <xdr:to>
      <xdr:col>37</xdr:col>
      <xdr:colOff>76200</xdr:colOff>
      <xdr:row>68</xdr:row>
      <xdr:rowOff>161926</xdr:rowOff>
    </xdr:to>
    <xdr:sp macro="" textlink="">
      <xdr:nvSpPr>
        <xdr:cNvPr id="2" name="AutoShape 1"/>
        <xdr:cNvSpPr>
          <a:spLocks noChangeArrowheads="1"/>
        </xdr:cNvSpPr>
      </xdr:nvSpPr>
      <xdr:spPr bwMode="auto">
        <a:xfrm>
          <a:off x="200024" y="40071676"/>
          <a:ext cx="7277101" cy="666750"/>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HGSｺﾞｼｯｸM" pitchFamily="50" charset="-128"/>
              <a:ea typeface="HGSｺﾞｼｯｸM" pitchFamily="50" charset="-128"/>
            </a:rPr>
            <a:t>「Ａ．ない」の場合は、本用紙を事業所で２年間保存する。</a:t>
          </a:r>
        </a:p>
        <a:p>
          <a:pPr algn="l" rtl="0">
            <a:defRPr sz="1000"/>
          </a:pPr>
          <a:r>
            <a:rPr lang="ja-JP" altLang="en-US" sz="1100" b="0" i="0" u="none" strike="noStrike" baseline="0">
              <a:solidFill>
                <a:srgbClr val="000000"/>
              </a:solidFill>
              <a:latin typeface="HGSｺﾞｼｯｸM" pitchFamily="50" charset="-128"/>
              <a:ea typeface="HGSｺﾞｼｯｸM" pitchFamily="50" charset="-128"/>
            </a:rPr>
            <a:t>「Ｂ．ある」の場合は、届出者の欄に記入・押印し、指定の期日までに山武市高齢者福祉課に提出する。</a:t>
          </a:r>
        </a:p>
      </xdr:txBody>
    </xdr:sp>
    <xdr:clientData/>
  </xdr:twoCellAnchor>
  <xdr:twoCellAnchor editAs="oneCell">
    <xdr:from>
      <xdr:col>30</xdr:col>
      <xdr:colOff>123826</xdr:colOff>
      <xdr:row>96</xdr:row>
      <xdr:rowOff>76200</xdr:rowOff>
    </xdr:from>
    <xdr:to>
      <xdr:col>37</xdr:col>
      <xdr:colOff>133351</xdr:colOff>
      <xdr:row>96</xdr:row>
      <xdr:rowOff>257175</xdr:rowOff>
    </xdr:to>
    <xdr:pic>
      <xdr:nvPicPr>
        <xdr:cNvPr id="5" name="図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965" t="23528" r="5473" b="20588"/>
        <a:stretch/>
      </xdr:blipFill>
      <xdr:spPr bwMode="auto">
        <a:xfrm>
          <a:off x="6581776" y="18040350"/>
          <a:ext cx="16764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95250</xdr:colOff>
      <xdr:row>98</xdr:row>
      <xdr:rowOff>66674</xdr:rowOff>
    </xdr:from>
    <xdr:to>
      <xdr:col>37</xdr:col>
      <xdr:colOff>133351</xdr:colOff>
      <xdr:row>98</xdr:row>
      <xdr:rowOff>285749</xdr:rowOff>
    </xdr:to>
    <xdr:pic>
      <xdr:nvPicPr>
        <xdr:cNvPr id="7" name="図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477" t="17648" r="6467" b="14705"/>
        <a:stretch/>
      </xdr:blipFill>
      <xdr:spPr bwMode="auto">
        <a:xfrm>
          <a:off x="6553200" y="18202274"/>
          <a:ext cx="1704976"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171450</xdr:colOff>
      <xdr:row>100</xdr:row>
      <xdr:rowOff>38100</xdr:rowOff>
    </xdr:from>
    <xdr:to>
      <xdr:col>37</xdr:col>
      <xdr:colOff>133351</xdr:colOff>
      <xdr:row>100</xdr:row>
      <xdr:rowOff>285749</xdr:rowOff>
    </xdr:to>
    <xdr:pic>
      <xdr:nvPicPr>
        <xdr:cNvPr id="8" name="図 7"/>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447" t="11765" r="4478" b="11765"/>
        <a:stretch/>
      </xdr:blipFill>
      <xdr:spPr bwMode="auto">
        <a:xfrm>
          <a:off x="6629400" y="18802350"/>
          <a:ext cx="1628776" cy="247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29</xdr:col>
          <xdr:colOff>228600</xdr:colOff>
          <xdr:row>64</xdr:row>
          <xdr:rowOff>38101</xdr:rowOff>
        </xdr:from>
        <xdr:to>
          <xdr:col>38</xdr:col>
          <xdr:colOff>0</xdr:colOff>
          <xdr:row>64</xdr:row>
          <xdr:rowOff>276225</xdr:rowOff>
        </xdr:to>
        <xdr:pic>
          <xdr:nvPicPr>
            <xdr:cNvPr id="10" name="図 9"/>
            <xdr:cNvPicPr>
              <a:picLocks noChangeAspect="1" noChangeArrowheads="1"/>
              <a:extLst>
                <a:ext uri="{84589F7E-364E-4C9E-8A38-B11213B215E9}">
                  <a14:cameraTool cellRange="画像" spid="_x0000_s1027"/>
                </a:ext>
              </a:extLst>
            </xdr:cNvPicPr>
          </xdr:nvPicPr>
          <xdr:blipFill rotWithShape="1">
            <a:blip xmlns:r="http://schemas.openxmlformats.org/officeDocument/2006/relationships" r:embed="rId4"/>
            <a:srcRect t="8825" b="17647"/>
            <a:stretch>
              <a:fillRect/>
            </a:stretch>
          </xdr:blipFill>
          <xdr:spPr bwMode="auto">
            <a:xfrm>
              <a:off x="6448425" y="14525626"/>
              <a:ext cx="1914525" cy="2381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34</xdr:col>
      <xdr:colOff>184321</xdr:colOff>
      <xdr:row>6</xdr:row>
      <xdr:rowOff>12523</xdr:rowOff>
    </xdr:from>
    <xdr:to>
      <xdr:col>37</xdr:col>
      <xdr:colOff>27629</xdr:colOff>
      <xdr:row>7</xdr:row>
      <xdr:rowOff>7269</xdr:rowOff>
    </xdr:to>
    <xdr:sp macro="" textlink="">
      <xdr:nvSpPr>
        <xdr:cNvPr id="4" name="右矢印 26"/>
        <xdr:cNvSpPr>
          <a:spLocks noChangeArrowheads="1"/>
        </xdr:cNvSpPr>
      </xdr:nvSpPr>
      <xdr:spPr bwMode="auto">
        <a:xfrm rot="2086989">
          <a:off x="6985171" y="1022173"/>
          <a:ext cx="443383" cy="147146"/>
        </a:xfrm>
        <a:prstGeom prst="rightArrow">
          <a:avLst>
            <a:gd name="adj1" fmla="val 50000"/>
            <a:gd name="adj2" fmla="val 57931"/>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sp>
    <xdr:clientData/>
  </xdr:twoCellAnchor>
  <xdr:twoCellAnchor>
    <xdr:from>
      <xdr:col>23</xdr:col>
      <xdr:colOff>56868</xdr:colOff>
      <xdr:row>21</xdr:row>
      <xdr:rowOff>219074</xdr:rowOff>
    </xdr:from>
    <xdr:to>
      <xdr:col>29</xdr:col>
      <xdr:colOff>161923</xdr:colOff>
      <xdr:row>23</xdr:row>
      <xdr:rowOff>534</xdr:rowOff>
    </xdr:to>
    <xdr:sp macro="" textlink="">
      <xdr:nvSpPr>
        <xdr:cNvPr id="5" name="右矢印 24"/>
        <xdr:cNvSpPr>
          <a:spLocks noChangeArrowheads="1"/>
        </xdr:cNvSpPr>
      </xdr:nvSpPr>
      <xdr:spPr bwMode="auto">
        <a:xfrm rot="10800000">
          <a:off x="4657443" y="4305299"/>
          <a:ext cx="1305205" cy="238660"/>
        </a:xfrm>
        <a:prstGeom prst="rightArrow">
          <a:avLst>
            <a:gd name="adj1" fmla="val 50000"/>
            <a:gd name="adj2" fmla="val 51086"/>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sp>
    <xdr:clientData/>
  </xdr:twoCellAnchor>
  <xdr:twoCellAnchor>
    <xdr:from>
      <xdr:col>29</xdr:col>
      <xdr:colOff>152400</xdr:colOff>
      <xdr:row>21</xdr:row>
      <xdr:rowOff>47625</xdr:rowOff>
    </xdr:from>
    <xdr:to>
      <xdr:col>38</xdr:col>
      <xdr:colOff>85725</xdr:colOff>
      <xdr:row>24</xdr:row>
      <xdr:rowOff>76200</xdr:rowOff>
    </xdr:to>
    <xdr:sp macro="" textlink="">
      <xdr:nvSpPr>
        <xdr:cNvPr id="6" name="角丸四角形 5"/>
        <xdr:cNvSpPr/>
      </xdr:nvSpPr>
      <xdr:spPr bwMode="auto">
        <a:xfrm>
          <a:off x="5953125" y="4133850"/>
          <a:ext cx="1733550" cy="714375"/>
        </a:xfrm>
        <a:prstGeom prst="roundRect">
          <a:avLst>
            <a:gd name="adj" fmla="val 8006"/>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dk1"/>
              </a:solidFill>
              <a:latin typeface="HGS創英角ﾎﾟｯﾌﾟ体" panose="040B0A00000000000000" pitchFamily="50" charset="-128"/>
              <a:ea typeface="HGS創英角ﾎﾟｯﾌﾟ体" panose="040B0A00000000000000" pitchFamily="50" charset="-128"/>
              <a:cs typeface="+mn-cs"/>
            </a:rPr>
            <a:t>「法人名称」「法人所在地」「代表者氏名」を記入してください。（事業所ではありません）。</a:t>
          </a:r>
          <a:endParaRPr kumimoji="1" lang="ja-JP" altLang="en-US" sz="10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20</xdr:col>
      <xdr:colOff>180975</xdr:colOff>
      <xdr:row>21</xdr:row>
      <xdr:rowOff>66675</xdr:rowOff>
    </xdr:from>
    <xdr:to>
      <xdr:col>22</xdr:col>
      <xdr:colOff>76200</xdr:colOff>
      <xdr:row>23</xdr:row>
      <xdr:rowOff>200025</xdr:rowOff>
    </xdr:to>
    <xdr:sp macro="" textlink="">
      <xdr:nvSpPr>
        <xdr:cNvPr id="7" name="右中かっこ 6"/>
        <xdr:cNvSpPr/>
      </xdr:nvSpPr>
      <xdr:spPr bwMode="auto">
        <a:xfrm>
          <a:off x="4181475" y="4152900"/>
          <a:ext cx="295275" cy="590550"/>
        </a:xfrm>
        <a:prstGeom prst="rightBrace">
          <a:avLst>
            <a:gd name="adj1" fmla="val 43817"/>
            <a:gd name="adj2" fmla="val 51613"/>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0</xdr:colOff>
      <xdr:row>41</xdr:row>
      <xdr:rowOff>66675</xdr:rowOff>
    </xdr:from>
    <xdr:to>
      <xdr:col>37</xdr:col>
      <xdr:colOff>190500</xdr:colOff>
      <xdr:row>42</xdr:row>
      <xdr:rowOff>114300</xdr:rowOff>
    </xdr:to>
    <xdr:sp macro="" textlink="">
      <xdr:nvSpPr>
        <xdr:cNvPr id="11" name="右矢印 24"/>
        <xdr:cNvSpPr>
          <a:spLocks noChangeArrowheads="1"/>
        </xdr:cNvSpPr>
      </xdr:nvSpPr>
      <xdr:spPr bwMode="auto">
        <a:xfrm rot="2489221">
          <a:off x="7000875" y="8858250"/>
          <a:ext cx="590550" cy="276225"/>
        </a:xfrm>
        <a:prstGeom prst="rightArrow">
          <a:avLst>
            <a:gd name="adj1" fmla="val 50000"/>
            <a:gd name="adj2" fmla="val 50895"/>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sp>
    <xdr:clientData/>
  </xdr:twoCellAnchor>
  <xdr:twoCellAnchor>
    <xdr:from>
      <xdr:col>24</xdr:col>
      <xdr:colOff>133351</xdr:colOff>
      <xdr:row>39</xdr:row>
      <xdr:rowOff>133350</xdr:rowOff>
    </xdr:from>
    <xdr:to>
      <xdr:col>35</xdr:col>
      <xdr:colOff>161926</xdr:colOff>
      <xdr:row>42</xdr:row>
      <xdr:rowOff>152400</xdr:rowOff>
    </xdr:to>
    <xdr:sp macro="" textlink="">
      <xdr:nvSpPr>
        <xdr:cNvPr id="12" name="角丸四角形 11"/>
        <xdr:cNvSpPr/>
      </xdr:nvSpPr>
      <xdr:spPr bwMode="auto">
        <a:xfrm>
          <a:off x="4933951" y="8467725"/>
          <a:ext cx="2228850" cy="704850"/>
        </a:xfrm>
        <a:prstGeom prst="roundRect">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dk1"/>
              </a:solidFill>
              <a:latin typeface="HGS創英角ﾎﾟｯﾌﾟ体" panose="040B0A00000000000000" pitchFamily="50" charset="-128"/>
              <a:ea typeface="HGS創英角ﾎﾟｯﾌﾟ体" panose="040B0A00000000000000" pitchFamily="50" charset="-128"/>
              <a:cs typeface="+mn-cs"/>
            </a:rPr>
            <a:t>正当な理由がある場合には、別紙「留意事項」に記載の正当な理由の該当番号を記載してください。</a:t>
          </a:r>
          <a:endParaRPr kumimoji="1" lang="ja-JP" altLang="en-US" sz="10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31</xdr:col>
      <xdr:colOff>66676</xdr:colOff>
      <xdr:row>2</xdr:row>
      <xdr:rowOff>123825</xdr:rowOff>
    </xdr:from>
    <xdr:to>
      <xdr:col>36</xdr:col>
      <xdr:colOff>190501</xdr:colOff>
      <xdr:row>6</xdr:row>
      <xdr:rowOff>19050</xdr:rowOff>
    </xdr:to>
    <xdr:sp macro="" textlink="">
      <xdr:nvSpPr>
        <xdr:cNvPr id="3" name="角丸四角形 2"/>
        <xdr:cNvSpPr/>
      </xdr:nvSpPr>
      <xdr:spPr bwMode="auto">
        <a:xfrm>
          <a:off x="6267451" y="523875"/>
          <a:ext cx="1123950" cy="504825"/>
        </a:xfrm>
        <a:prstGeom prst="roundRect">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000">
              <a:latin typeface="HGS創英角ﾎﾟｯﾌﾟ体" panose="040B0A00000000000000" pitchFamily="50" charset="-128"/>
              <a:ea typeface="HGS創英角ﾎﾟｯﾌﾟ体" panose="040B0A00000000000000" pitchFamily="50" charset="-128"/>
            </a:rPr>
            <a:t>代表者印を押印ください。</a:t>
          </a:r>
          <a:endParaRPr kumimoji="1" lang="en-US" altLang="ja-JP" sz="10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41</xdr:col>
      <xdr:colOff>123825</xdr:colOff>
      <xdr:row>29</xdr:row>
      <xdr:rowOff>38100</xdr:rowOff>
    </xdr:from>
    <xdr:to>
      <xdr:col>48</xdr:col>
      <xdr:colOff>180975</xdr:colOff>
      <xdr:row>33</xdr:row>
      <xdr:rowOff>9525</xdr:rowOff>
    </xdr:to>
    <xdr:sp macro="" textlink="">
      <xdr:nvSpPr>
        <xdr:cNvPr id="14" name="角丸四角形 13"/>
        <xdr:cNvSpPr/>
      </xdr:nvSpPr>
      <xdr:spPr bwMode="auto">
        <a:xfrm>
          <a:off x="8334375" y="6000750"/>
          <a:ext cx="1457325" cy="904875"/>
        </a:xfrm>
        <a:prstGeom prst="roundRect">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000">
              <a:solidFill>
                <a:schemeClr val="dk1"/>
              </a:solidFill>
              <a:latin typeface="HGS創英角ﾎﾟｯﾌﾟ体" panose="040B0A00000000000000" pitchFamily="50" charset="-128"/>
              <a:ea typeface="HGS創英角ﾎﾟｯﾌﾟ体" panose="040B0A00000000000000" pitchFamily="50" charset="-128"/>
              <a:cs typeface="+mn-cs"/>
            </a:rPr>
            <a:t>紹介率にかかわらず必ず記載ください（紹介率８０％以下でも記載が必要）。</a:t>
          </a:r>
          <a:endParaRPr kumimoji="1" lang="ja-JP" altLang="en-US" sz="10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39</xdr:col>
      <xdr:colOff>171450</xdr:colOff>
      <xdr:row>18</xdr:row>
      <xdr:rowOff>19049</xdr:rowOff>
    </xdr:from>
    <xdr:to>
      <xdr:col>41</xdr:col>
      <xdr:colOff>66675</xdr:colOff>
      <xdr:row>43</xdr:row>
      <xdr:rowOff>314324</xdr:rowOff>
    </xdr:to>
    <xdr:sp macro="" textlink="">
      <xdr:nvSpPr>
        <xdr:cNvPr id="15" name="右中かっこ 14"/>
        <xdr:cNvSpPr/>
      </xdr:nvSpPr>
      <xdr:spPr bwMode="auto">
        <a:xfrm>
          <a:off x="7981950" y="3362324"/>
          <a:ext cx="295275" cy="6200775"/>
        </a:xfrm>
        <a:prstGeom prst="rightBrace">
          <a:avLst>
            <a:gd name="adj1" fmla="val 43817"/>
            <a:gd name="adj2" fmla="val 51613"/>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104774</xdr:colOff>
      <xdr:row>44</xdr:row>
      <xdr:rowOff>28575</xdr:rowOff>
    </xdr:from>
    <xdr:to>
      <xdr:col>18</xdr:col>
      <xdr:colOff>114299</xdr:colOff>
      <xdr:row>49</xdr:row>
      <xdr:rowOff>57150</xdr:rowOff>
    </xdr:to>
    <xdr:sp macro="" textlink="">
      <xdr:nvSpPr>
        <xdr:cNvPr id="16" name="テキスト ボックス 15"/>
        <xdr:cNvSpPr txBox="1"/>
      </xdr:nvSpPr>
      <xdr:spPr>
        <a:xfrm>
          <a:off x="3305174" y="9658350"/>
          <a:ext cx="409575"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b="1"/>
            <a:t>・・・</a:t>
          </a:r>
        </a:p>
      </xdr:txBody>
    </xdr:sp>
    <xdr:clientData/>
  </xdr:twoCellAnchor>
  <xdr:twoCellAnchor>
    <xdr:from>
      <xdr:col>0</xdr:col>
      <xdr:colOff>200024</xdr:colOff>
      <xdr:row>51</xdr:row>
      <xdr:rowOff>19051</xdr:rowOff>
    </xdr:from>
    <xdr:to>
      <xdr:col>37</xdr:col>
      <xdr:colOff>76200</xdr:colOff>
      <xdr:row>54</xdr:row>
      <xdr:rowOff>161926</xdr:rowOff>
    </xdr:to>
    <xdr:sp macro="" textlink="">
      <xdr:nvSpPr>
        <xdr:cNvPr id="17" name="AutoShape 1"/>
        <xdr:cNvSpPr>
          <a:spLocks noChangeArrowheads="1"/>
        </xdr:cNvSpPr>
      </xdr:nvSpPr>
      <xdr:spPr bwMode="auto">
        <a:xfrm>
          <a:off x="200024" y="40071676"/>
          <a:ext cx="7277101" cy="666750"/>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HGSｺﾞｼｯｸM" pitchFamily="50" charset="-128"/>
              <a:ea typeface="HGSｺﾞｼｯｸM" pitchFamily="50" charset="-128"/>
            </a:rPr>
            <a:t>「Ａ．ない」の場合は、本用紙を事業所で２年間保存する。</a:t>
          </a:r>
        </a:p>
        <a:p>
          <a:pPr algn="l" rtl="0">
            <a:defRPr sz="1000"/>
          </a:pPr>
          <a:r>
            <a:rPr lang="ja-JP" altLang="en-US" sz="1100" b="0" i="0" u="none" strike="noStrike" baseline="0">
              <a:solidFill>
                <a:srgbClr val="000000"/>
              </a:solidFill>
              <a:latin typeface="HGSｺﾞｼｯｸM" pitchFamily="50" charset="-128"/>
              <a:ea typeface="HGSｺﾞｼｯｸM" pitchFamily="50" charset="-128"/>
            </a:rPr>
            <a:t>「Ｂ．ある」の場合は、届出者の欄に記入・押印し、指定の期日までに山武市高齢者福祉課に提出する。</a:t>
          </a:r>
        </a:p>
      </xdr:txBody>
    </xdr:sp>
    <xdr:clientData/>
  </xdr:twoCellAnchor>
  <xdr:twoCellAnchor>
    <xdr:from>
      <xdr:col>34</xdr:col>
      <xdr:colOff>19050</xdr:colOff>
      <xdr:row>50</xdr:row>
      <xdr:rowOff>0</xdr:rowOff>
    </xdr:from>
    <xdr:to>
      <xdr:col>35</xdr:col>
      <xdr:colOff>152400</xdr:colOff>
      <xdr:row>50</xdr:row>
      <xdr:rowOff>304800</xdr:rowOff>
    </xdr:to>
    <xdr:sp macro="" textlink="">
      <xdr:nvSpPr>
        <xdr:cNvPr id="18" name="円/楕円 17"/>
        <xdr:cNvSpPr/>
      </xdr:nvSpPr>
      <xdr:spPr bwMode="auto">
        <a:xfrm>
          <a:off x="6819900" y="10544175"/>
          <a:ext cx="333375" cy="3048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113470</xdr:colOff>
      <xdr:row>4</xdr:row>
      <xdr:rowOff>96240</xdr:rowOff>
    </xdr:from>
    <xdr:to>
      <xdr:col>9</xdr:col>
      <xdr:colOff>152105</xdr:colOff>
      <xdr:row>14</xdr:row>
      <xdr:rowOff>101617</xdr:rowOff>
    </xdr:to>
    <xdr:sp macro="" textlink="">
      <xdr:nvSpPr>
        <xdr:cNvPr id="19" name="右矢印 24"/>
        <xdr:cNvSpPr>
          <a:spLocks noChangeArrowheads="1"/>
        </xdr:cNvSpPr>
      </xdr:nvSpPr>
      <xdr:spPr bwMode="auto">
        <a:xfrm rot="6570411">
          <a:off x="906386" y="1608374"/>
          <a:ext cx="1853227" cy="238660"/>
        </a:xfrm>
        <a:prstGeom prst="rightArrow">
          <a:avLst>
            <a:gd name="adj1" fmla="val 50000"/>
            <a:gd name="adj2" fmla="val 51086"/>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sp>
    <xdr:clientData/>
  </xdr:twoCellAnchor>
  <xdr:twoCellAnchor>
    <xdr:from>
      <xdr:col>11</xdr:col>
      <xdr:colOff>142874</xdr:colOff>
      <xdr:row>4</xdr:row>
      <xdr:rowOff>123825</xdr:rowOff>
    </xdr:from>
    <xdr:to>
      <xdr:col>12</xdr:col>
      <xdr:colOff>181509</xdr:colOff>
      <xdr:row>14</xdr:row>
      <xdr:rowOff>129202</xdr:rowOff>
    </xdr:to>
    <xdr:sp macro="" textlink="">
      <xdr:nvSpPr>
        <xdr:cNvPr id="20" name="右矢印 24"/>
        <xdr:cNvSpPr>
          <a:spLocks noChangeArrowheads="1"/>
        </xdr:cNvSpPr>
      </xdr:nvSpPr>
      <xdr:spPr bwMode="auto">
        <a:xfrm rot="4343144">
          <a:off x="1535865" y="1635959"/>
          <a:ext cx="1853227" cy="238660"/>
        </a:xfrm>
        <a:prstGeom prst="rightArrow">
          <a:avLst>
            <a:gd name="adj1" fmla="val 50000"/>
            <a:gd name="adj2" fmla="val 51086"/>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sp>
    <xdr:clientData/>
  </xdr:twoCellAnchor>
  <xdr:twoCellAnchor>
    <xdr:from>
      <xdr:col>6</xdr:col>
      <xdr:colOff>142875</xdr:colOff>
      <xdr:row>2</xdr:row>
      <xdr:rowOff>38100</xdr:rowOff>
    </xdr:from>
    <xdr:to>
      <xdr:col>14</xdr:col>
      <xdr:colOff>133350</xdr:colOff>
      <xdr:row>5</xdr:row>
      <xdr:rowOff>85725</xdr:rowOff>
    </xdr:to>
    <xdr:sp macro="" textlink="">
      <xdr:nvSpPr>
        <xdr:cNvPr id="21" name="角丸四角形 20"/>
        <xdr:cNvSpPr/>
      </xdr:nvSpPr>
      <xdr:spPr bwMode="auto">
        <a:xfrm>
          <a:off x="1343025" y="438150"/>
          <a:ext cx="1590675" cy="504825"/>
        </a:xfrm>
        <a:prstGeom prst="roundRect">
          <a:avLst>
            <a:gd name="adj" fmla="val 15553"/>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latin typeface="HGS創英角ﾎﾟｯﾌﾟ体" panose="040B0A00000000000000" pitchFamily="50" charset="-128"/>
              <a:ea typeface="HGS創英角ﾎﾟｯﾌﾟ体" panose="040B0A00000000000000" pitchFamily="50" charset="-128"/>
            </a:rPr>
            <a:t>対象となる判定期間について記載してください。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115"/>
  <sheetViews>
    <sheetView tabSelected="1" view="pageBreakPreview" zoomScaleNormal="100" zoomScaleSheetLayoutView="100" workbookViewId="0">
      <selection activeCell="AS7" sqref="AS7"/>
    </sheetView>
  </sheetViews>
  <sheetFormatPr defaultRowHeight="12" x14ac:dyDescent="0.15"/>
  <cols>
    <col min="1" max="18" width="2.625" style="4" customWidth="1"/>
    <col min="19" max="39" width="3.125" style="4" customWidth="1"/>
    <col min="40" max="256" width="2.625" style="4" customWidth="1"/>
    <col min="257" max="16384" width="9" style="4"/>
  </cols>
  <sheetData>
    <row r="1" spans="1:49" ht="19.5" customHeight="1" x14ac:dyDescent="0.15">
      <c r="A1" s="183" t="s">
        <v>21</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row>
    <row r="2" spans="1:49" x14ac:dyDescent="0.15">
      <c r="AB2" s="131"/>
      <c r="AC2" s="131"/>
      <c r="AD2" s="162"/>
      <c r="AE2" s="162"/>
      <c r="AF2" s="5" t="s">
        <v>32</v>
      </c>
      <c r="AG2" s="131"/>
      <c r="AH2" s="131"/>
      <c r="AI2" s="5" t="s">
        <v>33</v>
      </c>
      <c r="AJ2" s="131"/>
      <c r="AK2" s="131"/>
      <c r="AL2" s="5" t="s">
        <v>34</v>
      </c>
    </row>
    <row r="4" spans="1:49" x14ac:dyDescent="0.15">
      <c r="B4" s="4" t="s">
        <v>105</v>
      </c>
    </row>
    <row r="6" spans="1:49" x14ac:dyDescent="0.15">
      <c r="Q6" s="129" t="s">
        <v>13</v>
      </c>
      <c r="R6" s="129"/>
      <c r="S6" s="129"/>
      <c r="T6" s="129"/>
      <c r="U6" s="129"/>
      <c r="V6" s="129"/>
      <c r="W6" s="128"/>
      <c r="X6" s="128"/>
      <c r="Y6" s="128"/>
      <c r="Z6" s="128"/>
      <c r="AA6" s="128"/>
      <c r="AB6" s="128"/>
      <c r="AC6" s="128"/>
      <c r="AD6" s="128"/>
      <c r="AE6" s="128"/>
      <c r="AF6" s="128"/>
      <c r="AG6" s="128"/>
      <c r="AH6" s="128"/>
      <c r="AI6" s="128"/>
      <c r="AJ6" s="128"/>
      <c r="AK6" s="128"/>
      <c r="AU6" s="131"/>
      <c r="AV6" s="131"/>
      <c r="AW6" s="131"/>
    </row>
    <row r="7" spans="1:49" x14ac:dyDescent="0.15">
      <c r="N7" s="162" t="s">
        <v>18</v>
      </c>
      <c r="O7" s="162"/>
      <c r="P7" s="162"/>
      <c r="Q7" s="129" t="s">
        <v>19</v>
      </c>
      <c r="R7" s="129"/>
      <c r="S7" s="129"/>
      <c r="T7" s="129"/>
      <c r="U7" s="129"/>
      <c r="V7" s="129"/>
      <c r="W7" s="128"/>
      <c r="X7" s="128"/>
      <c r="Y7" s="128"/>
      <c r="Z7" s="128"/>
      <c r="AA7" s="128"/>
      <c r="AB7" s="128"/>
      <c r="AC7" s="128"/>
      <c r="AD7" s="128"/>
      <c r="AE7" s="128"/>
      <c r="AF7" s="128"/>
      <c r="AG7" s="128"/>
      <c r="AH7" s="128"/>
      <c r="AI7" s="128"/>
      <c r="AJ7" s="128"/>
      <c r="AK7" s="128"/>
    </row>
    <row r="8" spans="1:49" x14ac:dyDescent="0.15">
      <c r="Q8" s="130" t="s">
        <v>35</v>
      </c>
      <c r="R8" s="130"/>
      <c r="S8" s="130"/>
      <c r="T8" s="130"/>
      <c r="U8" s="130"/>
      <c r="V8" s="130"/>
      <c r="W8" s="128"/>
      <c r="X8" s="128"/>
      <c r="Y8" s="128"/>
      <c r="Z8" s="128"/>
      <c r="AA8" s="128"/>
      <c r="AB8" s="128"/>
      <c r="AC8" s="128"/>
      <c r="AD8" s="128"/>
      <c r="AE8" s="128"/>
      <c r="AF8" s="128"/>
      <c r="AG8" s="128"/>
      <c r="AH8" s="128"/>
      <c r="AI8" s="128"/>
      <c r="AJ8" s="128"/>
      <c r="AK8" s="128"/>
      <c r="AL8" s="4" t="s">
        <v>14</v>
      </c>
    </row>
    <row r="9" spans="1:49" ht="12.75" thickBot="1" x14ac:dyDescent="0.2"/>
    <row r="10" spans="1:49" ht="18" customHeight="1" thickBot="1" x14ac:dyDescent="0.2">
      <c r="A10" s="148" t="s">
        <v>10</v>
      </c>
      <c r="B10" s="149"/>
      <c r="C10" s="149"/>
      <c r="D10" s="149"/>
      <c r="E10" s="149"/>
      <c r="F10" s="6">
        <v>1</v>
      </c>
      <c r="G10" s="7">
        <v>2</v>
      </c>
      <c r="H10" s="7"/>
      <c r="I10" s="7"/>
      <c r="J10" s="7"/>
      <c r="K10" s="7"/>
      <c r="L10" s="7"/>
      <c r="M10" s="7"/>
      <c r="N10" s="7"/>
      <c r="O10" s="8"/>
      <c r="P10" s="9"/>
      <c r="Q10" s="9"/>
      <c r="R10" s="9"/>
    </row>
    <row r="11" spans="1:49" ht="18" customHeight="1" x14ac:dyDescent="0.15">
      <c r="A11" s="159" t="s">
        <v>15</v>
      </c>
      <c r="B11" s="138" t="s">
        <v>9</v>
      </c>
      <c r="C11" s="139"/>
      <c r="D11" s="139"/>
      <c r="E11" s="150"/>
      <c r="F11" s="170"/>
      <c r="G11" s="171"/>
      <c r="H11" s="171"/>
      <c r="I11" s="171"/>
      <c r="J11" s="171"/>
      <c r="K11" s="171"/>
      <c r="L11" s="171"/>
      <c r="M11" s="171"/>
      <c r="N11" s="171"/>
      <c r="O11" s="171"/>
      <c r="P11" s="171"/>
      <c r="Q11" s="171"/>
      <c r="R11" s="171"/>
      <c r="S11" s="171"/>
      <c r="T11" s="171"/>
      <c r="U11" s="171"/>
      <c r="V11" s="171"/>
      <c r="W11" s="171"/>
      <c r="X11" s="172"/>
      <c r="Y11" s="154" t="s">
        <v>11</v>
      </c>
      <c r="Z11" s="142"/>
      <c r="AA11" s="143"/>
      <c r="AB11" s="146"/>
      <c r="AC11" s="146"/>
      <c r="AD11" s="146"/>
      <c r="AE11" s="10" t="s">
        <v>36</v>
      </c>
      <c r="AF11" s="146"/>
      <c r="AG11" s="146"/>
      <c r="AH11" s="146"/>
      <c r="AI11" s="10" t="s">
        <v>37</v>
      </c>
      <c r="AJ11" s="146"/>
      <c r="AK11" s="146"/>
      <c r="AL11" s="147"/>
    </row>
    <row r="12" spans="1:49" ht="18" customHeight="1" x14ac:dyDescent="0.15">
      <c r="A12" s="160"/>
      <c r="B12" s="151" t="s">
        <v>4</v>
      </c>
      <c r="C12" s="152"/>
      <c r="D12" s="152"/>
      <c r="E12" s="153"/>
      <c r="F12" s="173"/>
      <c r="G12" s="174"/>
      <c r="H12" s="174"/>
      <c r="I12" s="174"/>
      <c r="J12" s="174"/>
      <c r="K12" s="174"/>
      <c r="L12" s="174"/>
      <c r="M12" s="174"/>
      <c r="N12" s="174"/>
      <c r="O12" s="174"/>
      <c r="P12" s="174"/>
      <c r="Q12" s="174"/>
      <c r="R12" s="174"/>
      <c r="S12" s="174"/>
      <c r="T12" s="174"/>
      <c r="U12" s="174"/>
      <c r="V12" s="174"/>
      <c r="W12" s="174"/>
      <c r="X12" s="175"/>
      <c r="Y12" s="155" t="s">
        <v>12</v>
      </c>
      <c r="Z12" s="156"/>
      <c r="AA12" s="157"/>
      <c r="AB12" s="158"/>
      <c r="AC12" s="158"/>
      <c r="AD12" s="158"/>
      <c r="AE12" s="11" t="s">
        <v>36</v>
      </c>
      <c r="AF12" s="158"/>
      <c r="AG12" s="158"/>
      <c r="AH12" s="158"/>
      <c r="AI12" s="11" t="s">
        <v>37</v>
      </c>
      <c r="AJ12" s="158"/>
      <c r="AK12" s="158"/>
      <c r="AL12" s="176"/>
    </row>
    <row r="13" spans="1:49" ht="18" customHeight="1" thickBot="1" x14ac:dyDescent="0.2">
      <c r="A13" s="161"/>
      <c r="B13" s="163" t="s">
        <v>0</v>
      </c>
      <c r="C13" s="164"/>
      <c r="D13" s="164"/>
      <c r="E13" s="165"/>
      <c r="F13" s="12" t="s">
        <v>38</v>
      </c>
      <c r="G13" s="166"/>
      <c r="H13" s="166"/>
      <c r="I13" s="13" t="s">
        <v>39</v>
      </c>
      <c r="J13" s="167"/>
      <c r="K13" s="167"/>
      <c r="L13" s="167"/>
      <c r="M13" s="168" t="s">
        <v>81</v>
      </c>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9"/>
    </row>
    <row r="14" spans="1:49" ht="12.75" thickBot="1" x14ac:dyDescent="0.2"/>
    <row r="15" spans="1:49" ht="18" customHeight="1" x14ac:dyDescent="0.15">
      <c r="A15" s="126" t="s">
        <v>1</v>
      </c>
      <c r="B15" s="103"/>
      <c r="C15" s="103"/>
      <c r="D15" s="103"/>
      <c r="E15" s="138"/>
      <c r="F15" s="139"/>
      <c r="G15" s="139"/>
      <c r="H15" s="139"/>
      <c r="I15" s="142" t="s">
        <v>3</v>
      </c>
      <c r="J15" s="143"/>
      <c r="K15" s="134" t="s">
        <v>16</v>
      </c>
      <c r="L15" s="134"/>
      <c r="M15" s="135"/>
      <c r="N15" s="132" t="s">
        <v>31</v>
      </c>
      <c r="O15" s="122"/>
      <c r="P15" s="122" t="s">
        <v>7</v>
      </c>
      <c r="Q15" s="122"/>
      <c r="R15" s="122"/>
      <c r="S15" s="122" t="s">
        <v>40</v>
      </c>
      <c r="T15" s="122"/>
      <c r="U15" s="122"/>
      <c r="V15" s="122" t="s">
        <v>41</v>
      </c>
      <c r="W15" s="122"/>
      <c r="X15" s="122"/>
      <c r="Y15" s="122" t="s">
        <v>42</v>
      </c>
      <c r="Z15" s="122"/>
      <c r="AA15" s="122"/>
      <c r="AB15" s="122" t="s">
        <v>43</v>
      </c>
      <c r="AC15" s="122"/>
      <c r="AD15" s="122"/>
      <c r="AE15" s="122" t="s">
        <v>44</v>
      </c>
      <c r="AF15" s="122"/>
      <c r="AG15" s="122"/>
      <c r="AH15" s="122" t="s">
        <v>45</v>
      </c>
      <c r="AI15" s="122"/>
      <c r="AJ15" s="122"/>
      <c r="AK15" s="103" t="s">
        <v>6</v>
      </c>
      <c r="AL15" s="103"/>
      <c r="AM15" s="104"/>
    </row>
    <row r="16" spans="1:49" ht="18" customHeight="1" x14ac:dyDescent="0.15">
      <c r="A16" s="127"/>
      <c r="B16" s="105"/>
      <c r="C16" s="105"/>
      <c r="D16" s="105"/>
      <c r="E16" s="140"/>
      <c r="F16" s="141"/>
      <c r="G16" s="141"/>
      <c r="H16" s="141"/>
      <c r="I16" s="144"/>
      <c r="J16" s="145"/>
      <c r="K16" s="136"/>
      <c r="L16" s="136"/>
      <c r="M16" s="137"/>
      <c r="N16" s="133"/>
      <c r="O16" s="102"/>
      <c r="P16" s="102" t="s">
        <v>8</v>
      </c>
      <c r="Q16" s="102"/>
      <c r="R16" s="102"/>
      <c r="S16" s="102" t="s">
        <v>46</v>
      </c>
      <c r="T16" s="102"/>
      <c r="U16" s="102"/>
      <c r="V16" s="102" t="s">
        <v>47</v>
      </c>
      <c r="W16" s="102"/>
      <c r="X16" s="102"/>
      <c r="Y16" s="102" t="s">
        <v>48</v>
      </c>
      <c r="Z16" s="102"/>
      <c r="AA16" s="102"/>
      <c r="AB16" s="102" t="s">
        <v>49</v>
      </c>
      <c r="AC16" s="102"/>
      <c r="AD16" s="102"/>
      <c r="AE16" s="102" t="s">
        <v>50</v>
      </c>
      <c r="AF16" s="102"/>
      <c r="AG16" s="102"/>
      <c r="AH16" s="102" t="s">
        <v>51</v>
      </c>
      <c r="AI16" s="102"/>
      <c r="AJ16" s="102"/>
      <c r="AK16" s="105"/>
      <c r="AL16" s="105"/>
      <c r="AM16" s="106"/>
    </row>
    <row r="17" spans="1:39" ht="20.100000000000001" customHeight="1" thickBot="1" x14ac:dyDescent="0.2">
      <c r="A17" s="123" t="s">
        <v>5</v>
      </c>
      <c r="B17" s="124"/>
      <c r="C17" s="124"/>
      <c r="D17" s="124"/>
      <c r="E17" s="124"/>
      <c r="F17" s="124"/>
      <c r="G17" s="124"/>
      <c r="H17" s="124"/>
      <c r="I17" s="124"/>
      <c r="J17" s="124"/>
      <c r="K17" s="124"/>
      <c r="L17" s="124"/>
      <c r="M17" s="124"/>
      <c r="N17" s="124"/>
      <c r="O17" s="124"/>
      <c r="P17" s="124"/>
      <c r="Q17" s="124"/>
      <c r="R17" s="125"/>
      <c r="S17" s="107"/>
      <c r="T17" s="108"/>
      <c r="U17" s="109"/>
      <c r="V17" s="107"/>
      <c r="W17" s="108"/>
      <c r="X17" s="109"/>
      <c r="Y17" s="107"/>
      <c r="Z17" s="108"/>
      <c r="AA17" s="109"/>
      <c r="AB17" s="107"/>
      <c r="AC17" s="108"/>
      <c r="AD17" s="109"/>
      <c r="AE17" s="107"/>
      <c r="AF17" s="108"/>
      <c r="AG17" s="109"/>
      <c r="AH17" s="107"/>
      <c r="AI17" s="108"/>
      <c r="AJ17" s="109"/>
      <c r="AK17" s="100" t="str">
        <f>IF(S17="","",SUM(S17:AJ17))</f>
        <v/>
      </c>
      <c r="AL17" s="100"/>
      <c r="AM17" s="101"/>
    </row>
    <row r="18" spans="1:39" ht="6.95" customHeight="1" thickBot="1" x14ac:dyDescent="0.2">
      <c r="A18" s="14"/>
      <c r="B18" s="14"/>
      <c r="C18" s="14"/>
      <c r="D18" s="14"/>
      <c r="E18" s="14"/>
      <c r="F18" s="14"/>
      <c r="G18" s="14"/>
      <c r="H18" s="14"/>
      <c r="I18" s="14"/>
      <c r="J18" s="14"/>
      <c r="K18" s="14"/>
      <c r="L18" s="14"/>
      <c r="M18" s="14"/>
      <c r="N18" s="14"/>
      <c r="O18" s="14"/>
      <c r="P18" s="14"/>
      <c r="Q18" s="14"/>
      <c r="R18" s="14"/>
      <c r="S18" s="15"/>
      <c r="T18" s="15"/>
      <c r="U18" s="15"/>
      <c r="V18" s="15"/>
      <c r="W18" s="15"/>
      <c r="X18" s="15"/>
      <c r="Y18" s="15"/>
      <c r="Z18" s="15"/>
      <c r="AA18" s="15"/>
      <c r="AB18" s="15"/>
      <c r="AC18" s="15"/>
      <c r="AD18" s="15"/>
      <c r="AE18" s="15"/>
      <c r="AF18" s="15"/>
      <c r="AG18" s="15"/>
      <c r="AH18" s="15"/>
      <c r="AI18" s="15"/>
      <c r="AJ18" s="15"/>
      <c r="AK18" s="15"/>
      <c r="AL18" s="15"/>
      <c r="AM18" s="15"/>
    </row>
    <row r="19" spans="1:39" ht="20.100000000000001" customHeight="1" x14ac:dyDescent="0.15">
      <c r="A19" s="55" t="s">
        <v>52</v>
      </c>
      <c r="B19" s="58" t="s">
        <v>58</v>
      </c>
      <c r="C19" s="59"/>
      <c r="D19" s="59"/>
      <c r="E19" s="59"/>
      <c r="F19" s="59"/>
      <c r="G19" s="59"/>
      <c r="H19" s="59"/>
      <c r="I19" s="59"/>
      <c r="J19" s="59"/>
      <c r="K19" s="59"/>
      <c r="L19" s="59"/>
      <c r="M19" s="59"/>
      <c r="N19" s="59"/>
      <c r="O19" s="59"/>
      <c r="P19" s="59"/>
      <c r="Q19" s="59"/>
      <c r="R19" s="60"/>
      <c r="S19" s="61"/>
      <c r="T19" s="62"/>
      <c r="U19" s="63"/>
      <c r="V19" s="61"/>
      <c r="W19" s="62"/>
      <c r="X19" s="63"/>
      <c r="Y19" s="61"/>
      <c r="Z19" s="62"/>
      <c r="AA19" s="63"/>
      <c r="AB19" s="61"/>
      <c r="AC19" s="62"/>
      <c r="AD19" s="63"/>
      <c r="AE19" s="61"/>
      <c r="AF19" s="62"/>
      <c r="AG19" s="63"/>
      <c r="AH19" s="61"/>
      <c r="AI19" s="62"/>
      <c r="AJ19" s="63"/>
      <c r="AK19" s="179" t="str">
        <f>IF(S19="","",SUM(S19:AJ19))</f>
        <v/>
      </c>
      <c r="AL19" s="179"/>
      <c r="AM19" s="180"/>
    </row>
    <row r="20" spans="1:39" ht="20.100000000000001" customHeight="1" thickBot="1" x14ac:dyDescent="0.2">
      <c r="A20" s="56"/>
      <c r="B20" s="67" t="s">
        <v>57</v>
      </c>
      <c r="C20" s="68"/>
      <c r="D20" s="68"/>
      <c r="E20" s="68"/>
      <c r="F20" s="68"/>
      <c r="G20" s="68"/>
      <c r="H20" s="68"/>
      <c r="I20" s="68"/>
      <c r="J20" s="68"/>
      <c r="K20" s="68"/>
      <c r="L20" s="68"/>
      <c r="M20" s="68"/>
      <c r="N20" s="68"/>
      <c r="O20" s="68"/>
      <c r="P20" s="68"/>
      <c r="Q20" s="68"/>
      <c r="R20" s="69"/>
      <c r="S20" s="70"/>
      <c r="T20" s="71"/>
      <c r="U20" s="72"/>
      <c r="V20" s="70"/>
      <c r="W20" s="71"/>
      <c r="X20" s="72"/>
      <c r="Y20" s="70"/>
      <c r="Z20" s="71"/>
      <c r="AA20" s="72"/>
      <c r="AB20" s="70"/>
      <c r="AC20" s="71"/>
      <c r="AD20" s="72"/>
      <c r="AE20" s="70"/>
      <c r="AF20" s="71"/>
      <c r="AG20" s="72"/>
      <c r="AH20" s="70"/>
      <c r="AI20" s="111"/>
      <c r="AJ20" s="112"/>
      <c r="AK20" s="181" t="str">
        <f>IF(S20="","",SUM(S20:AJ20))</f>
        <v/>
      </c>
      <c r="AL20" s="181"/>
      <c r="AM20" s="182"/>
    </row>
    <row r="21" spans="1:39" ht="18.75" customHeight="1" thickTop="1" thickBot="1" x14ac:dyDescent="0.2">
      <c r="A21" s="56"/>
      <c r="B21" s="116" t="s">
        <v>59</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8"/>
      <c r="AI21" s="119" t="str">
        <f>IF(AK19="","",ROUNDUP(AK20/AK19,3))</f>
        <v/>
      </c>
      <c r="AJ21" s="120"/>
      <c r="AK21" s="120"/>
      <c r="AL21" s="120"/>
      <c r="AM21" s="121"/>
    </row>
    <row r="22" spans="1:39" ht="18" customHeight="1" thickTop="1" x14ac:dyDescent="0.15">
      <c r="A22" s="56"/>
      <c r="B22" s="184" t="s">
        <v>56</v>
      </c>
      <c r="C22" s="185"/>
      <c r="D22" s="185"/>
      <c r="E22" s="185"/>
      <c r="F22" s="185"/>
      <c r="G22" s="82" t="s">
        <v>53</v>
      </c>
      <c r="H22" s="83"/>
      <c r="I22" s="83"/>
      <c r="J22" s="83"/>
      <c r="K22" s="84"/>
      <c r="L22" s="177"/>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86"/>
      <c r="AJ22" s="86"/>
      <c r="AK22" s="86"/>
      <c r="AL22" s="86"/>
      <c r="AM22" s="87"/>
    </row>
    <row r="23" spans="1:39" ht="18" customHeight="1" x14ac:dyDescent="0.15">
      <c r="A23" s="56"/>
      <c r="B23" s="186"/>
      <c r="C23" s="187"/>
      <c r="D23" s="187"/>
      <c r="E23" s="187"/>
      <c r="F23" s="187"/>
      <c r="G23" s="88" t="s">
        <v>13</v>
      </c>
      <c r="H23" s="89"/>
      <c r="I23" s="89"/>
      <c r="J23" s="89"/>
      <c r="K23" s="90"/>
      <c r="L23" s="91"/>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3"/>
    </row>
    <row r="24" spans="1:39" ht="18" customHeight="1" x14ac:dyDescent="0.15">
      <c r="A24" s="56"/>
      <c r="B24" s="186"/>
      <c r="C24" s="187"/>
      <c r="D24" s="187"/>
      <c r="E24" s="187"/>
      <c r="F24" s="187"/>
      <c r="G24" s="88" t="s">
        <v>54</v>
      </c>
      <c r="H24" s="89"/>
      <c r="I24" s="89"/>
      <c r="J24" s="89"/>
      <c r="K24" s="90"/>
      <c r="L24" s="91"/>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3"/>
    </row>
    <row r="25" spans="1:39" ht="18" customHeight="1" x14ac:dyDescent="0.15">
      <c r="A25" s="56"/>
      <c r="B25" s="188"/>
      <c r="C25" s="189"/>
      <c r="D25" s="189"/>
      <c r="E25" s="189"/>
      <c r="F25" s="189"/>
      <c r="G25" s="94" t="s">
        <v>55</v>
      </c>
      <c r="H25" s="95"/>
      <c r="I25" s="95"/>
      <c r="J25" s="95"/>
      <c r="K25" s="96"/>
      <c r="L25" s="97"/>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9"/>
    </row>
    <row r="26" spans="1:39" ht="30" customHeight="1" thickBot="1" x14ac:dyDescent="0.2">
      <c r="A26" s="57"/>
      <c r="B26" s="46" t="s">
        <v>62</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9" t="s">
        <v>22</v>
      </c>
      <c r="AE26" s="50"/>
      <c r="AF26" s="50"/>
      <c r="AG26" s="50"/>
      <c r="AH26" s="50"/>
      <c r="AI26" s="50"/>
      <c r="AJ26" s="50"/>
      <c r="AK26" s="52"/>
      <c r="AL26" s="53"/>
      <c r="AM26" s="54"/>
    </row>
    <row r="27" spans="1:39" ht="6.95" customHeight="1" thickBot="1" x14ac:dyDescent="0.2">
      <c r="A27" s="14"/>
      <c r="B27" s="14"/>
      <c r="C27" s="14"/>
      <c r="D27" s="14"/>
      <c r="E27" s="14"/>
      <c r="F27" s="14"/>
      <c r="G27" s="14"/>
      <c r="H27" s="14"/>
      <c r="I27" s="14"/>
      <c r="J27" s="14"/>
      <c r="K27" s="14"/>
      <c r="L27" s="14"/>
      <c r="M27" s="14"/>
      <c r="N27" s="14"/>
      <c r="O27" s="14"/>
      <c r="P27" s="14"/>
      <c r="Q27" s="14"/>
      <c r="R27" s="14"/>
      <c r="S27" s="15"/>
      <c r="T27" s="15"/>
      <c r="U27" s="15"/>
      <c r="V27" s="15"/>
      <c r="W27" s="15"/>
      <c r="X27" s="15"/>
      <c r="Y27" s="15"/>
      <c r="Z27" s="15"/>
      <c r="AA27" s="15"/>
      <c r="AB27" s="15"/>
      <c r="AC27" s="15"/>
      <c r="AD27" s="15"/>
      <c r="AE27" s="15"/>
      <c r="AF27" s="15"/>
      <c r="AG27" s="15"/>
      <c r="AH27" s="15"/>
      <c r="AI27" s="15"/>
      <c r="AJ27" s="15"/>
      <c r="AK27" s="15"/>
      <c r="AL27" s="15"/>
      <c r="AM27" s="15"/>
    </row>
    <row r="28" spans="1:39" ht="19.5" customHeight="1" x14ac:dyDescent="0.15">
      <c r="A28" s="55" t="s">
        <v>73</v>
      </c>
      <c r="B28" s="58" t="s">
        <v>71</v>
      </c>
      <c r="C28" s="59"/>
      <c r="D28" s="59"/>
      <c r="E28" s="59"/>
      <c r="F28" s="59"/>
      <c r="G28" s="59"/>
      <c r="H28" s="59"/>
      <c r="I28" s="59"/>
      <c r="J28" s="59"/>
      <c r="K28" s="59"/>
      <c r="L28" s="59"/>
      <c r="M28" s="59"/>
      <c r="N28" s="59"/>
      <c r="O28" s="59"/>
      <c r="P28" s="59"/>
      <c r="Q28" s="59"/>
      <c r="R28" s="60"/>
      <c r="S28" s="61"/>
      <c r="T28" s="62"/>
      <c r="U28" s="63"/>
      <c r="V28" s="61"/>
      <c r="W28" s="62"/>
      <c r="X28" s="63"/>
      <c r="Y28" s="61"/>
      <c r="Z28" s="62"/>
      <c r="AA28" s="63"/>
      <c r="AB28" s="61"/>
      <c r="AC28" s="62"/>
      <c r="AD28" s="63"/>
      <c r="AE28" s="61"/>
      <c r="AF28" s="62"/>
      <c r="AG28" s="63"/>
      <c r="AH28" s="61"/>
      <c r="AI28" s="62"/>
      <c r="AJ28" s="63"/>
      <c r="AK28" s="64" t="str">
        <f>IF(S28="","",SUM(S28:AJ28))</f>
        <v/>
      </c>
      <c r="AL28" s="65"/>
      <c r="AM28" s="66"/>
    </row>
    <row r="29" spans="1:39" ht="19.5" customHeight="1" thickBot="1" x14ac:dyDescent="0.2">
      <c r="A29" s="56"/>
      <c r="B29" s="67" t="s">
        <v>57</v>
      </c>
      <c r="C29" s="68"/>
      <c r="D29" s="68"/>
      <c r="E29" s="68"/>
      <c r="F29" s="68"/>
      <c r="G29" s="68"/>
      <c r="H29" s="68"/>
      <c r="I29" s="68"/>
      <c r="J29" s="68"/>
      <c r="K29" s="68"/>
      <c r="L29" s="68"/>
      <c r="M29" s="68"/>
      <c r="N29" s="68"/>
      <c r="O29" s="68"/>
      <c r="P29" s="68"/>
      <c r="Q29" s="68"/>
      <c r="R29" s="69"/>
      <c r="S29" s="70"/>
      <c r="T29" s="71"/>
      <c r="U29" s="72"/>
      <c r="V29" s="70"/>
      <c r="W29" s="71"/>
      <c r="X29" s="72"/>
      <c r="Y29" s="70"/>
      <c r="Z29" s="71"/>
      <c r="AA29" s="72"/>
      <c r="AB29" s="70"/>
      <c r="AC29" s="71"/>
      <c r="AD29" s="72"/>
      <c r="AE29" s="70"/>
      <c r="AF29" s="71"/>
      <c r="AG29" s="72"/>
      <c r="AH29" s="110"/>
      <c r="AI29" s="111"/>
      <c r="AJ29" s="112"/>
      <c r="AK29" s="113" t="str">
        <f>IF(S29="","",SUM(S29:AJ29))</f>
        <v/>
      </c>
      <c r="AL29" s="114"/>
      <c r="AM29" s="115"/>
    </row>
    <row r="30" spans="1:39" ht="19.5" customHeight="1" thickTop="1" thickBot="1" x14ac:dyDescent="0.2">
      <c r="A30" s="56"/>
      <c r="B30" s="116" t="s">
        <v>59</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8"/>
      <c r="AI30" s="119" t="str">
        <f>IF(AK28="","",ROUNDUP(AK29/AK28,3))</f>
        <v/>
      </c>
      <c r="AJ30" s="120"/>
      <c r="AK30" s="120"/>
      <c r="AL30" s="120"/>
      <c r="AM30" s="121"/>
    </row>
    <row r="31" spans="1:39" ht="18" customHeight="1" thickTop="1" x14ac:dyDescent="0.15">
      <c r="A31" s="56"/>
      <c r="B31" s="73" t="s">
        <v>56</v>
      </c>
      <c r="C31" s="74"/>
      <c r="D31" s="74"/>
      <c r="E31" s="74"/>
      <c r="F31" s="75"/>
      <c r="G31" s="82" t="s">
        <v>53</v>
      </c>
      <c r="H31" s="83"/>
      <c r="I31" s="83"/>
      <c r="J31" s="83"/>
      <c r="K31" s="84"/>
      <c r="L31" s="85"/>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7"/>
    </row>
    <row r="32" spans="1:39" ht="18" customHeight="1" x14ac:dyDescent="0.15">
      <c r="A32" s="56"/>
      <c r="B32" s="76"/>
      <c r="C32" s="77"/>
      <c r="D32" s="77"/>
      <c r="E32" s="77"/>
      <c r="F32" s="78"/>
      <c r="G32" s="88" t="s">
        <v>13</v>
      </c>
      <c r="H32" s="89"/>
      <c r="I32" s="89"/>
      <c r="J32" s="89"/>
      <c r="K32" s="90"/>
      <c r="L32" s="91"/>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3"/>
    </row>
    <row r="33" spans="1:39" ht="18" customHeight="1" x14ac:dyDescent="0.15">
      <c r="A33" s="56"/>
      <c r="B33" s="76"/>
      <c r="C33" s="77"/>
      <c r="D33" s="77"/>
      <c r="E33" s="77"/>
      <c r="F33" s="78"/>
      <c r="G33" s="88" t="s">
        <v>54</v>
      </c>
      <c r="H33" s="89"/>
      <c r="I33" s="89"/>
      <c r="J33" s="89"/>
      <c r="K33" s="90"/>
      <c r="L33" s="91"/>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3"/>
    </row>
    <row r="34" spans="1:39" ht="18" customHeight="1" x14ac:dyDescent="0.15">
      <c r="A34" s="56"/>
      <c r="B34" s="79"/>
      <c r="C34" s="80"/>
      <c r="D34" s="80"/>
      <c r="E34" s="80"/>
      <c r="F34" s="81"/>
      <c r="G34" s="94" t="s">
        <v>55</v>
      </c>
      <c r="H34" s="95"/>
      <c r="I34" s="95"/>
      <c r="J34" s="95"/>
      <c r="K34" s="96"/>
      <c r="L34" s="97"/>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9"/>
    </row>
    <row r="35" spans="1:39" ht="30" customHeight="1" thickBot="1" x14ac:dyDescent="0.2">
      <c r="A35" s="57"/>
      <c r="B35" s="46" t="s">
        <v>62</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8"/>
      <c r="AD35" s="49" t="s">
        <v>22</v>
      </c>
      <c r="AE35" s="50"/>
      <c r="AF35" s="50"/>
      <c r="AG35" s="50"/>
      <c r="AH35" s="50"/>
      <c r="AI35" s="50"/>
      <c r="AJ35" s="51"/>
      <c r="AK35" s="52"/>
      <c r="AL35" s="53"/>
      <c r="AM35" s="54"/>
    </row>
    <row r="36" spans="1:39" ht="14.25" customHeight="1" thickBot="1" x14ac:dyDescent="0.2">
      <c r="A36" s="196" t="s">
        <v>77</v>
      </c>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row>
    <row r="37" spans="1:39" ht="20.100000000000001" customHeight="1" x14ac:dyDescent="0.15">
      <c r="A37" s="55" t="s">
        <v>60</v>
      </c>
      <c r="B37" s="58" t="s">
        <v>61</v>
      </c>
      <c r="C37" s="59"/>
      <c r="D37" s="59"/>
      <c r="E37" s="59"/>
      <c r="F37" s="59"/>
      <c r="G37" s="59"/>
      <c r="H37" s="59"/>
      <c r="I37" s="59"/>
      <c r="J37" s="59"/>
      <c r="K37" s="59"/>
      <c r="L37" s="59"/>
      <c r="M37" s="59"/>
      <c r="N37" s="59"/>
      <c r="O37" s="59"/>
      <c r="P37" s="59"/>
      <c r="Q37" s="59"/>
      <c r="R37" s="60"/>
      <c r="S37" s="61"/>
      <c r="T37" s="62"/>
      <c r="U37" s="63"/>
      <c r="V37" s="61"/>
      <c r="W37" s="62"/>
      <c r="X37" s="63"/>
      <c r="Y37" s="61"/>
      <c r="Z37" s="62"/>
      <c r="AA37" s="63"/>
      <c r="AB37" s="61"/>
      <c r="AC37" s="62"/>
      <c r="AD37" s="63"/>
      <c r="AE37" s="61"/>
      <c r="AF37" s="62"/>
      <c r="AG37" s="63"/>
      <c r="AH37" s="61"/>
      <c r="AI37" s="62"/>
      <c r="AJ37" s="63"/>
      <c r="AK37" s="64" t="str">
        <f>IF(S37="","",SUM(S37:AJ37))</f>
        <v/>
      </c>
      <c r="AL37" s="65"/>
      <c r="AM37" s="66"/>
    </row>
    <row r="38" spans="1:39" ht="20.100000000000001" customHeight="1" thickBot="1" x14ac:dyDescent="0.2">
      <c r="A38" s="56"/>
      <c r="B38" s="67" t="s">
        <v>57</v>
      </c>
      <c r="C38" s="68"/>
      <c r="D38" s="68"/>
      <c r="E38" s="68"/>
      <c r="F38" s="68"/>
      <c r="G38" s="68"/>
      <c r="H38" s="68"/>
      <c r="I38" s="68"/>
      <c r="J38" s="68"/>
      <c r="K38" s="68"/>
      <c r="L38" s="68"/>
      <c r="M38" s="68"/>
      <c r="N38" s="68"/>
      <c r="O38" s="68"/>
      <c r="P38" s="68"/>
      <c r="Q38" s="68"/>
      <c r="R38" s="69"/>
      <c r="S38" s="70"/>
      <c r="T38" s="71"/>
      <c r="U38" s="72"/>
      <c r="V38" s="70"/>
      <c r="W38" s="71"/>
      <c r="X38" s="72"/>
      <c r="Y38" s="70"/>
      <c r="Z38" s="71"/>
      <c r="AA38" s="72"/>
      <c r="AB38" s="70"/>
      <c r="AC38" s="71"/>
      <c r="AD38" s="72"/>
      <c r="AE38" s="70"/>
      <c r="AF38" s="71"/>
      <c r="AG38" s="72"/>
      <c r="AH38" s="110"/>
      <c r="AI38" s="111"/>
      <c r="AJ38" s="112"/>
      <c r="AK38" s="113" t="str">
        <f>IF(S38="","",SUM(S38:AJ38))</f>
        <v/>
      </c>
      <c r="AL38" s="114"/>
      <c r="AM38" s="115"/>
    </row>
    <row r="39" spans="1:39" ht="20.100000000000001" customHeight="1" thickTop="1" thickBot="1" x14ac:dyDescent="0.2">
      <c r="A39" s="56"/>
      <c r="B39" s="116" t="s">
        <v>59</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8"/>
      <c r="AI39" s="119" t="str">
        <f>IF(AK37="","",ROUNDUP(AK38/AK37,3))</f>
        <v/>
      </c>
      <c r="AJ39" s="120"/>
      <c r="AK39" s="120"/>
      <c r="AL39" s="120"/>
      <c r="AM39" s="121"/>
    </row>
    <row r="40" spans="1:39" ht="18" customHeight="1" thickTop="1" x14ac:dyDescent="0.15">
      <c r="A40" s="56"/>
      <c r="B40" s="73" t="s">
        <v>56</v>
      </c>
      <c r="C40" s="74"/>
      <c r="D40" s="74"/>
      <c r="E40" s="74"/>
      <c r="F40" s="75"/>
      <c r="G40" s="82" t="s">
        <v>53</v>
      </c>
      <c r="H40" s="83"/>
      <c r="I40" s="83"/>
      <c r="J40" s="83"/>
      <c r="K40" s="84"/>
      <c r="L40" s="85"/>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7"/>
    </row>
    <row r="41" spans="1:39" ht="18" customHeight="1" x14ac:dyDescent="0.15">
      <c r="A41" s="56"/>
      <c r="B41" s="76"/>
      <c r="C41" s="77"/>
      <c r="D41" s="77"/>
      <c r="E41" s="77"/>
      <c r="F41" s="78"/>
      <c r="G41" s="88" t="s">
        <v>13</v>
      </c>
      <c r="H41" s="89"/>
      <c r="I41" s="89"/>
      <c r="J41" s="89"/>
      <c r="K41" s="90"/>
      <c r="L41" s="91"/>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3"/>
    </row>
    <row r="42" spans="1:39" ht="18" customHeight="1" x14ac:dyDescent="0.15">
      <c r="A42" s="56"/>
      <c r="B42" s="76"/>
      <c r="C42" s="77"/>
      <c r="D42" s="77"/>
      <c r="E42" s="77"/>
      <c r="F42" s="78"/>
      <c r="G42" s="88" t="s">
        <v>54</v>
      </c>
      <c r="H42" s="89"/>
      <c r="I42" s="89"/>
      <c r="J42" s="89"/>
      <c r="K42" s="90"/>
      <c r="L42" s="91"/>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3"/>
    </row>
    <row r="43" spans="1:39" ht="18" customHeight="1" x14ac:dyDescent="0.15">
      <c r="A43" s="56"/>
      <c r="B43" s="79"/>
      <c r="C43" s="80"/>
      <c r="D43" s="80"/>
      <c r="E43" s="80"/>
      <c r="F43" s="81"/>
      <c r="G43" s="94" t="s">
        <v>55</v>
      </c>
      <c r="H43" s="95"/>
      <c r="I43" s="95"/>
      <c r="J43" s="95"/>
      <c r="K43" s="96"/>
      <c r="L43" s="97"/>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9"/>
    </row>
    <row r="44" spans="1:39" ht="30" customHeight="1" thickBot="1" x14ac:dyDescent="0.2">
      <c r="A44" s="57"/>
      <c r="B44" s="46" t="s">
        <v>62</v>
      </c>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8"/>
      <c r="AD44" s="49" t="s">
        <v>22</v>
      </c>
      <c r="AE44" s="50"/>
      <c r="AF44" s="50"/>
      <c r="AG44" s="50"/>
      <c r="AH44" s="50"/>
      <c r="AI44" s="50"/>
      <c r="AJ44" s="51"/>
      <c r="AK44" s="52"/>
      <c r="AL44" s="53"/>
      <c r="AM44" s="54"/>
    </row>
    <row r="45" spans="1:39" ht="6.75" customHeight="1" thickBot="1" x14ac:dyDescent="0.2">
      <c r="A45" s="14"/>
      <c r="B45" s="14"/>
      <c r="C45" s="14"/>
      <c r="D45" s="14"/>
      <c r="E45" s="14"/>
      <c r="F45" s="14"/>
      <c r="G45" s="14"/>
      <c r="H45" s="14"/>
      <c r="I45" s="14"/>
      <c r="J45" s="14"/>
      <c r="K45" s="14"/>
      <c r="L45" s="14"/>
      <c r="M45" s="14"/>
      <c r="N45" s="14"/>
      <c r="O45" s="14"/>
      <c r="P45" s="14"/>
      <c r="Q45" s="14"/>
      <c r="R45" s="14"/>
      <c r="S45" s="15"/>
      <c r="T45" s="15"/>
      <c r="U45" s="15"/>
      <c r="V45" s="15"/>
      <c r="W45" s="15"/>
      <c r="X45" s="15"/>
      <c r="Y45" s="15"/>
      <c r="Z45" s="15"/>
      <c r="AA45" s="15"/>
      <c r="AB45" s="15"/>
      <c r="AC45" s="15"/>
      <c r="AD45" s="15"/>
      <c r="AE45" s="15"/>
      <c r="AF45" s="15"/>
      <c r="AG45" s="15"/>
      <c r="AH45" s="15"/>
      <c r="AI45" s="15"/>
      <c r="AJ45" s="15"/>
      <c r="AK45" s="15"/>
      <c r="AL45" s="15"/>
      <c r="AM45" s="15"/>
    </row>
    <row r="46" spans="1:39" ht="19.5" customHeight="1" x14ac:dyDescent="0.15">
      <c r="A46" s="55" t="s">
        <v>74</v>
      </c>
      <c r="B46" s="58" t="s">
        <v>69</v>
      </c>
      <c r="C46" s="59"/>
      <c r="D46" s="59"/>
      <c r="E46" s="59"/>
      <c r="F46" s="59"/>
      <c r="G46" s="59"/>
      <c r="H46" s="59"/>
      <c r="I46" s="59"/>
      <c r="J46" s="59"/>
      <c r="K46" s="59"/>
      <c r="L46" s="59"/>
      <c r="M46" s="59"/>
      <c r="N46" s="59"/>
      <c r="O46" s="59"/>
      <c r="P46" s="59"/>
      <c r="Q46" s="59"/>
      <c r="R46" s="60"/>
      <c r="S46" s="61"/>
      <c r="T46" s="62"/>
      <c r="U46" s="63"/>
      <c r="V46" s="61"/>
      <c r="W46" s="62"/>
      <c r="X46" s="63"/>
      <c r="Y46" s="61"/>
      <c r="Z46" s="62"/>
      <c r="AA46" s="63"/>
      <c r="AB46" s="61"/>
      <c r="AC46" s="62"/>
      <c r="AD46" s="63"/>
      <c r="AE46" s="61"/>
      <c r="AF46" s="62"/>
      <c r="AG46" s="63"/>
      <c r="AH46" s="61"/>
      <c r="AI46" s="62"/>
      <c r="AJ46" s="63"/>
      <c r="AK46" s="64" t="str">
        <f>IF(S46="","",SUM(S46:AJ46))</f>
        <v/>
      </c>
      <c r="AL46" s="65"/>
      <c r="AM46" s="66"/>
    </row>
    <row r="47" spans="1:39" ht="19.5" customHeight="1" thickBot="1" x14ac:dyDescent="0.2">
      <c r="A47" s="56"/>
      <c r="B47" s="67" t="s">
        <v>57</v>
      </c>
      <c r="C47" s="68"/>
      <c r="D47" s="68"/>
      <c r="E47" s="68"/>
      <c r="F47" s="68"/>
      <c r="G47" s="68"/>
      <c r="H47" s="68"/>
      <c r="I47" s="68"/>
      <c r="J47" s="68"/>
      <c r="K47" s="68"/>
      <c r="L47" s="68"/>
      <c r="M47" s="68"/>
      <c r="N47" s="68"/>
      <c r="O47" s="68"/>
      <c r="P47" s="68"/>
      <c r="Q47" s="68"/>
      <c r="R47" s="69"/>
      <c r="S47" s="70"/>
      <c r="T47" s="71"/>
      <c r="U47" s="72"/>
      <c r="V47" s="70"/>
      <c r="W47" s="71"/>
      <c r="X47" s="72"/>
      <c r="Y47" s="70"/>
      <c r="Z47" s="71"/>
      <c r="AA47" s="72"/>
      <c r="AB47" s="70"/>
      <c r="AC47" s="71"/>
      <c r="AD47" s="72"/>
      <c r="AE47" s="70"/>
      <c r="AF47" s="71"/>
      <c r="AG47" s="72"/>
      <c r="AH47" s="110"/>
      <c r="AI47" s="111"/>
      <c r="AJ47" s="112"/>
      <c r="AK47" s="113" t="str">
        <f>IF(S47="","",SUM(S47:AJ47))</f>
        <v/>
      </c>
      <c r="AL47" s="114"/>
      <c r="AM47" s="115"/>
    </row>
    <row r="48" spans="1:39" ht="19.5" customHeight="1" thickTop="1" thickBot="1" x14ac:dyDescent="0.2">
      <c r="A48" s="56"/>
      <c r="B48" s="116" t="s">
        <v>59</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8"/>
      <c r="AI48" s="119" t="str">
        <f>IF(AK46="","",ROUNDUP(AK47/AK46,3))</f>
        <v/>
      </c>
      <c r="AJ48" s="120"/>
      <c r="AK48" s="120"/>
      <c r="AL48" s="120"/>
      <c r="AM48" s="121"/>
    </row>
    <row r="49" spans="1:39" ht="18" customHeight="1" thickTop="1" x14ac:dyDescent="0.15">
      <c r="A49" s="56"/>
      <c r="B49" s="73" t="s">
        <v>56</v>
      </c>
      <c r="C49" s="74"/>
      <c r="D49" s="74"/>
      <c r="E49" s="74"/>
      <c r="F49" s="75"/>
      <c r="G49" s="82" t="s">
        <v>53</v>
      </c>
      <c r="H49" s="83"/>
      <c r="I49" s="83"/>
      <c r="J49" s="83"/>
      <c r="K49" s="84"/>
      <c r="L49" s="85"/>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7"/>
    </row>
    <row r="50" spans="1:39" ht="18" customHeight="1" x14ac:dyDescent="0.15">
      <c r="A50" s="56"/>
      <c r="B50" s="76"/>
      <c r="C50" s="77"/>
      <c r="D50" s="77"/>
      <c r="E50" s="77"/>
      <c r="F50" s="78"/>
      <c r="G50" s="88" t="s">
        <v>13</v>
      </c>
      <c r="H50" s="89"/>
      <c r="I50" s="89"/>
      <c r="J50" s="89"/>
      <c r="K50" s="90"/>
      <c r="L50" s="91"/>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3"/>
    </row>
    <row r="51" spans="1:39" ht="18" customHeight="1" x14ac:dyDescent="0.15">
      <c r="A51" s="56"/>
      <c r="B51" s="76"/>
      <c r="C51" s="77"/>
      <c r="D51" s="77"/>
      <c r="E51" s="77"/>
      <c r="F51" s="78"/>
      <c r="G51" s="88" t="s">
        <v>54</v>
      </c>
      <c r="H51" s="89"/>
      <c r="I51" s="89"/>
      <c r="J51" s="89"/>
      <c r="K51" s="90"/>
      <c r="L51" s="91"/>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3"/>
    </row>
    <row r="52" spans="1:39" ht="18" customHeight="1" x14ac:dyDescent="0.15">
      <c r="A52" s="56"/>
      <c r="B52" s="79"/>
      <c r="C52" s="80"/>
      <c r="D52" s="80"/>
      <c r="E52" s="80"/>
      <c r="F52" s="81"/>
      <c r="G52" s="94" t="s">
        <v>55</v>
      </c>
      <c r="H52" s="95"/>
      <c r="I52" s="95"/>
      <c r="J52" s="95"/>
      <c r="K52" s="96"/>
      <c r="L52" s="97"/>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9"/>
    </row>
    <row r="53" spans="1:39" ht="30" customHeight="1" thickBot="1" x14ac:dyDescent="0.2">
      <c r="A53" s="57"/>
      <c r="B53" s="46" t="s">
        <v>62</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8"/>
      <c r="AD53" s="49" t="s">
        <v>22</v>
      </c>
      <c r="AE53" s="50"/>
      <c r="AF53" s="50"/>
      <c r="AG53" s="50"/>
      <c r="AH53" s="50"/>
      <c r="AI53" s="50"/>
      <c r="AJ53" s="51"/>
      <c r="AK53" s="52"/>
      <c r="AL53" s="53"/>
      <c r="AM53" s="54"/>
    </row>
    <row r="54" spans="1:39" ht="14.25" customHeight="1" thickBot="1" x14ac:dyDescent="0.2">
      <c r="A54" s="196" t="s">
        <v>78</v>
      </c>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row>
    <row r="55" spans="1:39" ht="19.5" customHeight="1" x14ac:dyDescent="0.15">
      <c r="A55" s="55" t="s">
        <v>75</v>
      </c>
      <c r="B55" s="58" t="s">
        <v>79</v>
      </c>
      <c r="C55" s="59"/>
      <c r="D55" s="59"/>
      <c r="E55" s="59"/>
      <c r="F55" s="59"/>
      <c r="G55" s="59"/>
      <c r="H55" s="59"/>
      <c r="I55" s="59"/>
      <c r="J55" s="59"/>
      <c r="K55" s="59"/>
      <c r="L55" s="59"/>
      <c r="M55" s="59"/>
      <c r="N55" s="59"/>
      <c r="O55" s="59"/>
      <c r="P55" s="59"/>
      <c r="Q55" s="59"/>
      <c r="R55" s="60"/>
      <c r="S55" s="61"/>
      <c r="T55" s="62"/>
      <c r="U55" s="63"/>
      <c r="V55" s="61"/>
      <c r="W55" s="62"/>
      <c r="X55" s="63"/>
      <c r="Y55" s="61"/>
      <c r="Z55" s="62"/>
      <c r="AA55" s="63"/>
      <c r="AB55" s="61"/>
      <c r="AC55" s="62"/>
      <c r="AD55" s="63"/>
      <c r="AE55" s="61"/>
      <c r="AF55" s="62"/>
      <c r="AG55" s="63"/>
      <c r="AH55" s="61"/>
      <c r="AI55" s="62"/>
      <c r="AJ55" s="63"/>
      <c r="AK55" s="64" t="str">
        <f>IF(S55="","",SUM(S55:AJ55))</f>
        <v/>
      </c>
      <c r="AL55" s="65"/>
      <c r="AM55" s="66"/>
    </row>
    <row r="56" spans="1:39" ht="19.5" customHeight="1" thickBot="1" x14ac:dyDescent="0.2">
      <c r="A56" s="56"/>
      <c r="B56" s="67" t="s">
        <v>57</v>
      </c>
      <c r="C56" s="68"/>
      <c r="D56" s="68"/>
      <c r="E56" s="68"/>
      <c r="F56" s="68"/>
      <c r="G56" s="68"/>
      <c r="H56" s="68"/>
      <c r="I56" s="68"/>
      <c r="J56" s="68"/>
      <c r="K56" s="68"/>
      <c r="L56" s="68"/>
      <c r="M56" s="68"/>
      <c r="N56" s="68"/>
      <c r="O56" s="68"/>
      <c r="P56" s="68"/>
      <c r="Q56" s="68"/>
      <c r="R56" s="69"/>
      <c r="S56" s="70"/>
      <c r="T56" s="71"/>
      <c r="U56" s="72"/>
      <c r="V56" s="70"/>
      <c r="W56" s="71"/>
      <c r="X56" s="72"/>
      <c r="Y56" s="70"/>
      <c r="Z56" s="71"/>
      <c r="AA56" s="72"/>
      <c r="AB56" s="70"/>
      <c r="AC56" s="71"/>
      <c r="AD56" s="72"/>
      <c r="AE56" s="70"/>
      <c r="AF56" s="71"/>
      <c r="AG56" s="72"/>
      <c r="AH56" s="110"/>
      <c r="AI56" s="111"/>
      <c r="AJ56" s="112"/>
      <c r="AK56" s="113" t="str">
        <f>IF(S56="","",SUM(S56:AJ56))</f>
        <v/>
      </c>
      <c r="AL56" s="114"/>
      <c r="AM56" s="115"/>
    </row>
    <row r="57" spans="1:39" ht="19.5" customHeight="1" thickTop="1" thickBot="1" x14ac:dyDescent="0.2">
      <c r="A57" s="56"/>
      <c r="B57" s="116" t="s">
        <v>59</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8"/>
      <c r="AI57" s="119" t="str">
        <f>IF(AK55="","",ROUNDUP(AK56/AK55,3))</f>
        <v/>
      </c>
      <c r="AJ57" s="120"/>
      <c r="AK57" s="120"/>
      <c r="AL57" s="120"/>
      <c r="AM57" s="121"/>
    </row>
    <row r="58" spans="1:39" ht="18" customHeight="1" thickTop="1" x14ac:dyDescent="0.15">
      <c r="A58" s="56"/>
      <c r="B58" s="73" t="s">
        <v>56</v>
      </c>
      <c r="C58" s="74"/>
      <c r="D58" s="74"/>
      <c r="E58" s="74"/>
      <c r="F58" s="75"/>
      <c r="G58" s="82" t="s">
        <v>53</v>
      </c>
      <c r="H58" s="83"/>
      <c r="I58" s="83"/>
      <c r="J58" s="83"/>
      <c r="K58" s="84"/>
      <c r="L58" s="85"/>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7"/>
    </row>
    <row r="59" spans="1:39" ht="18" customHeight="1" x14ac:dyDescent="0.15">
      <c r="A59" s="56"/>
      <c r="B59" s="76"/>
      <c r="C59" s="77"/>
      <c r="D59" s="77"/>
      <c r="E59" s="77"/>
      <c r="F59" s="78"/>
      <c r="G59" s="88" t="s">
        <v>13</v>
      </c>
      <c r="H59" s="89"/>
      <c r="I59" s="89"/>
      <c r="J59" s="89"/>
      <c r="K59" s="90"/>
      <c r="L59" s="91"/>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3"/>
    </row>
    <row r="60" spans="1:39" ht="18" customHeight="1" x14ac:dyDescent="0.15">
      <c r="A60" s="56"/>
      <c r="B60" s="76"/>
      <c r="C60" s="77"/>
      <c r="D60" s="77"/>
      <c r="E60" s="77"/>
      <c r="F60" s="78"/>
      <c r="G60" s="88" t="s">
        <v>54</v>
      </c>
      <c r="H60" s="89"/>
      <c r="I60" s="89"/>
      <c r="J60" s="89"/>
      <c r="K60" s="90"/>
      <c r="L60" s="91"/>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3"/>
    </row>
    <row r="61" spans="1:39" ht="18" customHeight="1" x14ac:dyDescent="0.15">
      <c r="A61" s="56"/>
      <c r="B61" s="79"/>
      <c r="C61" s="80"/>
      <c r="D61" s="80"/>
      <c r="E61" s="80"/>
      <c r="F61" s="81"/>
      <c r="G61" s="94" t="s">
        <v>55</v>
      </c>
      <c r="H61" s="95"/>
      <c r="I61" s="95"/>
      <c r="J61" s="95"/>
      <c r="K61" s="96"/>
      <c r="L61" s="97"/>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9"/>
    </row>
    <row r="62" spans="1:39" ht="30" customHeight="1" thickBot="1" x14ac:dyDescent="0.2">
      <c r="A62" s="57"/>
      <c r="B62" s="46" t="s">
        <v>62</v>
      </c>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8"/>
      <c r="AD62" s="49" t="s">
        <v>22</v>
      </c>
      <c r="AE62" s="50"/>
      <c r="AF62" s="50"/>
      <c r="AG62" s="50"/>
      <c r="AH62" s="50"/>
      <c r="AI62" s="50"/>
      <c r="AJ62" s="51"/>
      <c r="AK62" s="52"/>
      <c r="AL62" s="53"/>
      <c r="AM62" s="54"/>
    </row>
    <row r="63" spans="1:39" ht="27" customHeight="1" thickBot="1" x14ac:dyDescent="0.2">
      <c r="A63" s="195" t="s">
        <v>76</v>
      </c>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5"/>
    </row>
    <row r="64" spans="1:39" s="1" customFormat="1" ht="6.75" customHeight="1" thickBot="1" x14ac:dyDescent="0.2">
      <c r="A64" s="3"/>
      <c r="B64" s="3"/>
      <c r="C64" s="3"/>
      <c r="D64" s="3"/>
      <c r="E64" s="3"/>
      <c r="F64" s="3"/>
      <c r="G64" s="3"/>
      <c r="H64" s="3"/>
      <c r="I64" s="3"/>
      <c r="J64" s="3"/>
      <c r="K64" s="3"/>
      <c r="L64" s="3"/>
      <c r="M64" s="3"/>
      <c r="N64" s="3"/>
      <c r="O64" s="3"/>
      <c r="P64" s="3"/>
      <c r="Q64" s="3"/>
      <c r="R64" s="3"/>
      <c r="S64" s="3"/>
      <c r="T64" s="16"/>
      <c r="U64" s="16"/>
      <c r="V64" s="16"/>
      <c r="W64" s="16"/>
      <c r="X64" s="16"/>
      <c r="Y64" s="16"/>
      <c r="Z64" s="16"/>
      <c r="AA64" s="16"/>
      <c r="AB64" s="16"/>
      <c r="AC64" s="16"/>
      <c r="AD64" s="16"/>
      <c r="AE64" s="16"/>
      <c r="AF64" s="16"/>
      <c r="AG64" s="16"/>
      <c r="AH64" s="16"/>
      <c r="AI64" s="16"/>
      <c r="AJ64" s="16"/>
      <c r="AK64" s="16"/>
      <c r="AL64" s="16"/>
      <c r="AM64" s="16"/>
    </row>
    <row r="65" spans="1:39" s="1" customFormat="1" ht="24.75" customHeight="1" thickTop="1" thickBot="1" x14ac:dyDescent="0.2">
      <c r="A65" s="193" t="s">
        <v>17</v>
      </c>
      <c r="B65" s="194"/>
      <c r="C65" s="194"/>
      <c r="D65" s="194"/>
      <c r="E65" s="194"/>
      <c r="F65" s="194"/>
      <c r="G65" s="194"/>
      <c r="H65" s="194"/>
      <c r="I65" s="194"/>
      <c r="J65" s="194"/>
      <c r="K65" s="194"/>
      <c r="L65" s="194"/>
      <c r="M65" s="194"/>
      <c r="N65" s="194"/>
      <c r="O65" s="194"/>
      <c r="P65" s="194"/>
      <c r="Q65" s="192" t="s">
        <v>65</v>
      </c>
      <c r="R65" s="192"/>
      <c r="S65" s="192"/>
      <c r="T65" s="192"/>
      <c r="U65" s="192"/>
      <c r="V65" s="192"/>
      <c r="W65" s="192"/>
      <c r="X65" s="192"/>
      <c r="Y65" s="192"/>
      <c r="Z65" s="192"/>
      <c r="AA65" s="192"/>
      <c r="AB65" s="192"/>
      <c r="AC65" s="192"/>
      <c r="AD65" s="192"/>
      <c r="AE65" s="190"/>
      <c r="AF65" s="190"/>
      <c r="AG65" s="190"/>
      <c r="AH65" s="190"/>
      <c r="AI65" s="190"/>
      <c r="AJ65" s="190"/>
      <c r="AK65" s="190"/>
      <c r="AL65" s="191"/>
      <c r="AM65" s="16"/>
    </row>
    <row r="66" spans="1:39" s="1" customFormat="1" ht="14.25" thickTop="1" x14ac:dyDescent="0.15">
      <c r="A66" s="3"/>
      <c r="B66" s="3"/>
      <c r="C66" s="3"/>
      <c r="D66" s="3"/>
      <c r="E66" s="3"/>
      <c r="F66" s="3"/>
      <c r="G66" s="3"/>
      <c r="H66" s="3"/>
      <c r="I66" s="3"/>
      <c r="J66" s="3"/>
      <c r="K66" s="3"/>
      <c r="L66" s="3"/>
      <c r="M66" s="3"/>
      <c r="N66" s="3"/>
      <c r="O66" s="3"/>
      <c r="P66" s="3"/>
      <c r="Q66" s="3"/>
      <c r="R66" s="3"/>
      <c r="S66" s="3"/>
      <c r="T66" s="16"/>
      <c r="U66" s="16"/>
      <c r="V66" s="16"/>
      <c r="W66" s="16"/>
      <c r="X66" s="16"/>
      <c r="Y66" s="16"/>
      <c r="Z66" s="16"/>
      <c r="AA66" s="16"/>
      <c r="AB66" s="16"/>
      <c r="AC66" s="16"/>
      <c r="AD66" s="16"/>
      <c r="AE66" s="16"/>
      <c r="AF66" s="16"/>
      <c r="AG66" s="16"/>
      <c r="AH66" s="16"/>
      <c r="AI66" s="16"/>
      <c r="AJ66" s="16"/>
      <c r="AK66" s="16"/>
      <c r="AL66" s="16"/>
      <c r="AM66" s="16"/>
    </row>
    <row r="67" spans="1:39" s="1" customFormat="1" ht="13.5" x14ac:dyDescent="0.15">
      <c r="A67" s="3"/>
      <c r="B67" s="3"/>
      <c r="C67" s="3"/>
      <c r="D67" s="3"/>
      <c r="E67" s="3"/>
      <c r="F67" s="3"/>
      <c r="G67" s="3"/>
      <c r="H67" s="3"/>
      <c r="I67" s="3"/>
      <c r="J67" s="3"/>
      <c r="K67" s="3"/>
      <c r="L67" s="3"/>
      <c r="M67" s="3"/>
      <c r="N67" s="3"/>
      <c r="O67" s="3"/>
      <c r="P67" s="3"/>
      <c r="Q67" s="3"/>
      <c r="R67" s="3"/>
      <c r="S67" s="3"/>
      <c r="T67" s="16"/>
      <c r="U67" s="16"/>
      <c r="V67" s="16"/>
      <c r="W67" s="16"/>
      <c r="X67" s="16"/>
      <c r="Y67" s="16"/>
      <c r="Z67" s="16"/>
      <c r="AA67" s="16"/>
      <c r="AB67" s="16"/>
      <c r="AC67" s="16"/>
      <c r="AD67" s="16"/>
      <c r="AE67" s="16"/>
      <c r="AF67" s="16"/>
      <c r="AG67" s="16"/>
      <c r="AH67" s="16"/>
      <c r="AI67" s="16"/>
      <c r="AJ67" s="16"/>
      <c r="AK67" s="16"/>
      <c r="AL67" s="16"/>
      <c r="AM67" s="16"/>
    </row>
    <row r="68" spans="1:39" s="1" customFormat="1" ht="13.5" x14ac:dyDescent="0.15">
      <c r="A68" s="3"/>
      <c r="B68" s="3"/>
      <c r="C68" s="3"/>
      <c r="D68" s="3"/>
      <c r="E68" s="3"/>
      <c r="F68" s="3"/>
      <c r="G68" s="3"/>
      <c r="H68" s="3"/>
      <c r="I68" s="3"/>
      <c r="J68" s="3"/>
      <c r="K68" s="3"/>
      <c r="L68" s="3"/>
      <c r="M68" s="3"/>
      <c r="N68" s="3"/>
      <c r="O68" s="3"/>
      <c r="P68" s="3"/>
      <c r="Q68" s="3"/>
      <c r="R68" s="3"/>
      <c r="S68" s="3"/>
      <c r="T68" s="16"/>
      <c r="U68" s="16"/>
      <c r="V68" s="16"/>
      <c r="W68" s="16"/>
      <c r="X68" s="16"/>
      <c r="Y68" s="16"/>
      <c r="Z68" s="16"/>
      <c r="AA68" s="16"/>
      <c r="AB68" s="16"/>
      <c r="AC68" s="16"/>
      <c r="AD68" s="16"/>
      <c r="AE68" s="16"/>
      <c r="AF68" s="16"/>
      <c r="AG68" s="16"/>
      <c r="AH68" s="16"/>
      <c r="AI68" s="16"/>
      <c r="AJ68" s="16"/>
      <c r="AK68" s="16"/>
      <c r="AL68" s="16"/>
      <c r="AM68" s="16"/>
    </row>
    <row r="69" spans="1:39" s="1" customFormat="1" ht="13.5" x14ac:dyDescent="0.15">
      <c r="A69" s="3"/>
      <c r="B69" s="3"/>
      <c r="C69" s="3"/>
      <c r="D69" s="3"/>
      <c r="E69" s="3"/>
      <c r="F69" s="3"/>
      <c r="G69" s="3"/>
      <c r="H69" s="3"/>
      <c r="I69" s="3"/>
      <c r="J69" s="3"/>
      <c r="K69" s="3"/>
      <c r="L69" s="3"/>
      <c r="M69" s="3"/>
      <c r="N69" s="3"/>
      <c r="O69" s="3"/>
      <c r="P69" s="3"/>
      <c r="Q69" s="3"/>
      <c r="R69" s="3"/>
      <c r="S69" s="3"/>
      <c r="T69" s="16"/>
      <c r="U69" s="16"/>
      <c r="V69" s="16"/>
      <c r="W69" s="16"/>
      <c r="X69" s="16"/>
      <c r="Y69" s="16"/>
      <c r="Z69" s="16"/>
      <c r="AA69" s="16"/>
      <c r="AB69" s="16"/>
      <c r="AC69" s="16"/>
      <c r="AD69" s="16"/>
      <c r="AE69" s="16"/>
      <c r="AF69" s="16"/>
      <c r="AG69" s="16"/>
      <c r="AH69" s="16"/>
      <c r="AI69" s="16"/>
      <c r="AJ69" s="16"/>
      <c r="AK69" s="16"/>
      <c r="AL69" s="16"/>
      <c r="AM69" s="16"/>
    </row>
    <row r="94" spans="28:44" ht="24.75" customHeight="1" x14ac:dyDescent="0.15"/>
    <row r="95" spans="28:44" ht="24.75" customHeight="1" x14ac:dyDescent="0.15">
      <c r="AB95" s="43"/>
      <c r="AC95" s="43"/>
      <c r="AD95" s="141" t="s">
        <v>109</v>
      </c>
      <c r="AE95" s="141"/>
      <c r="AF95" s="141"/>
      <c r="AG95" s="141"/>
      <c r="AH95" s="141"/>
      <c r="AI95" s="141"/>
      <c r="AJ95" s="141"/>
      <c r="AK95" s="43"/>
      <c r="AL95" s="43"/>
      <c r="AM95" s="43"/>
    </row>
    <row r="96" spans="28:44" ht="24.75" customHeight="1" x14ac:dyDescent="0.15">
      <c r="AB96" s="43"/>
      <c r="AC96" s="43"/>
      <c r="AD96" s="348"/>
      <c r="AE96" s="349"/>
      <c r="AF96" s="349"/>
      <c r="AG96" s="349"/>
      <c r="AH96" s="349"/>
      <c r="AI96" s="349"/>
      <c r="AJ96" s="349"/>
      <c r="AK96" s="349"/>
      <c r="AL96" s="349"/>
      <c r="AM96" s="349"/>
      <c r="AN96" s="349"/>
      <c r="AO96" s="349"/>
      <c r="AP96" s="349"/>
      <c r="AQ96" s="349"/>
      <c r="AR96" s="350"/>
    </row>
    <row r="97" spans="28:48" ht="24.75" customHeight="1" x14ac:dyDescent="0.15">
      <c r="AB97" s="43"/>
      <c r="AC97" s="43"/>
      <c r="AD97" s="351"/>
      <c r="AE97" s="44"/>
      <c r="AF97" s="44"/>
      <c r="AG97" s="44"/>
      <c r="AH97" s="44"/>
      <c r="AI97" s="44"/>
      <c r="AJ97" s="44"/>
      <c r="AK97" s="44"/>
      <c r="AL97" s="44"/>
      <c r="AM97" s="43"/>
      <c r="AN97" s="43" t="str">
        <f>IF(AI21="","",IF(AI21&lt;0.8,0,1))</f>
        <v/>
      </c>
      <c r="AO97" s="43"/>
      <c r="AP97" s="43"/>
      <c r="AQ97" s="43"/>
      <c r="AR97" s="352"/>
    </row>
    <row r="98" spans="28:48" ht="24.75" customHeight="1" x14ac:dyDescent="0.15">
      <c r="AB98" s="43"/>
      <c r="AC98" s="43"/>
      <c r="AD98" s="351"/>
      <c r="AE98" s="43"/>
      <c r="AF98" s="43"/>
      <c r="AG98" s="43"/>
      <c r="AH98" s="43"/>
      <c r="AI98" s="43"/>
      <c r="AJ98" s="43"/>
      <c r="AK98" s="43"/>
      <c r="AL98" s="43"/>
      <c r="AM98" s="43"/>
      <c r="AN98" s="353" t="str">
        <f>IF(AI30="","",IF(AI30&lt;0.8,0,1))</f>
        <v/>
      </c>
      <c r="AO98" s="353"/>
      <c r="AP98" s="353"/>
      <c r="AQ98" s="43"/>
      <c r="AR98" s="352"/>
    </row>
    <row r="99" spans="28:48" ht="24.75" customHeight="1" x14ac:dyDescent="0.15">
      <c r="AB99" s="43"/>
      <c r="AC99" s="43"/>
      <c r="AD99" s="351"/>
      <c r="AE99" s="44"/>
      <c r="AF99" s="44"/>
      <c r="AG99" s="44"/>
      <c r="AH99" s="44"/>
      <c r="AI99" s="44"/>
      <c r="AJ99" s="44"/>
      <c r="AK99" s="44"/>
      <c r="AL99" s="44"/>
      <c r="AM99" s="43"/>
      <c r="AN99" s="353" t="str">
        <f>IF(AI39="","",IF(AI39&lt;0.8,0,1))</f>
        <v/>
      </c>
      <c r="AO99" s="353"/>
      <c r="AP99" s="353"/>
      <c r="AQ99" s="43"/>
      <c r="AR99" s="352"/>
    </row>
    <row r="100" spans="28:48" ht="24.75" customHeight="1" x14ac:dyDescent="0.15">
      <c r="AB100" s="43"/>
      <c r="AC100" s="43"/>
      <c r="AD100" s="351"/>
      <c r="AE100" s="43"/>
      <c r="AF100" s="43"/>
      <c r="AG100" s="43"/>
      <c r="AH100" s="43"/>
      <c r="AI100" s="43"/>
      <c r="AJ100" s="43"/>
      <c r="AK100" s="43"/>
      <c r="AL100" s="43"/>
      <c r="AM100" s="43"/>
      <c r="AN100" s="353" t="str">
        <f>IF(AI48="","",IF(AI48&lt;0.8,0,1))</f>
        <v/>
      </c>
      <c r="AO100" s="353"/>
      <c r="AP100" s="353"/>
      <c r="AQ100" s="43"/>
      <c r="AR100" s="352"/>
    </row>
    <row r="101" spans="28:48" ht="24.75" customHeight="1" x14ac:dyDescent="0.15">
      <c r="AB101" s="43"/>
      <c r="AC101" s="43"/>
      <c r="AD101" s="351"/>
      <c r="AE101" s="44"/>
      <c r="AF101" s="44"/>
      <c r="AG101" s="44"/>
      <c r="AH101" s="44"/>
      <c r="AI101" s="44"/>
      <c r="AJ101" s="44"/>
      <c r="AK101" s="44"/>
      <c r="AL101" s="44"/>
      <c r="AM101" s="43"/>
      <c r="AN101" s="353" t="str">
        <f>IF(AI57="","",IF(AI57&lt;0.8,0,1))</f>
        <v/>
      </c>
      <c r="AO101" s="353"/>
      <c r="AP101" s="353"/>
      <c r="AQ101" s="43"/>
      <c r="AR101" s="352"/>
    </row>
    <row r="102" spans="28:48" ht="24.75" customHeight="1" x14ac:dyDescent="0.15">
      <c r="AB102" s="43"/>
      <c r="AC102" s="43"/>
      <c r="AD102" s="351"/>
      <c r="AE102" s="43"/>
      <c r="AF102" s="43"/>
      <c r="AG102" s="43"/>
      <c r="AH102" s="43"/>
      <c r="AI102" s="43"/>
      <c r="AJ102" s="43"/>
      <c r="AK102" s="43"/>
      <c r="AL102" s="43"/>
      <c r="AM102" s="43"/>
      <c r="AN102" s="43" t="str">
        <f>IF(AN97="","空欄",IF(SUM(AN97:AN101)&gt;0,"ある","ない"))</f>
        <v>空欄</v>
      </c>
      <c r="AO102" s="43"/>
      <c r="AP102" s="43"/>
      <c r="AQ102" s="43"/>
      <c r="AR102" s="352"/>
    </row>
    <row r="103" spans="28:48" ht="24.75" customHeight="1" x14ac:dyDescent="0.15">
      <c r="AD103" s="354"/>
      <c r="AE103" s="355"/>
      <c r="AF103" s="355"/>
      <c r="AG103" s="355"/>
      <c r="AH103" s="355"/>
      <c r="AI103" s="355"/>
      <c r="AJ103" s="355"/>
      <c r="AK103" s="355"/>
      <c r="AL103" s="355"/>
      <c r="AM103" s="355"/>
      <c r="AN103" s="355"/>
      <c r="AO103" s="355"/>
      <c r="AP103" s="355"/>
      <c r="AQ103" s="355"/>
      <c r="AR103" s="356"/>
    </row>
    <row r="111" spans="28:48" ht="26.25" customHeight="1" x14ac:dyDescent="0.15"/>
    <row r="112" spans="28:48" ht="26.25" customHeight="1" x14ac:dyDescent="0.15">
      <c r="AO112" s="45"/>
      <c r="AP112" s="45"/>
      <c r="AQ112" s="45"/>
      <c r="AR112" s="45"/>
      <c r="AS112" s="45"/>
      <c r="AT112" s="45"/>
      <c r="AU112" s="45"/>
      <c r="AV112" s="45"/>
    </row>
    <row r="113" ht="26.25" customHeight="1" x14ac:dyDescent="0.15"/>
    <row r="114" ht="26.25" customHeight="1" x14ac:dyDescent="0.15"/>
    <row r="115" ht="26.25" customHeight="1" x14ac:dyDescent="0.15"/>
  </sheetData>
  <mergeCells count="227">
    <mergeCell ref="AE65:AL65"/>
    <mergeCell ref="AD95:AJ95"/>
    <mergeCell ref="A63:AL63"/>
    <mergeCell ref="A36:AM36"/>
    <mergeCell ref="A54:AM54"/>
    <mergeCell ref="L58:AM58"/>
    <mergeCell ref="G59:K59"/>
    <mergeCell ref="L59:AM59"/>
    <mergeCell ref="G60:K60"/>
    <mergeCell ref="L60:AM60"/>
    <mergeCell ref="G61:K61"/>
    <mergeCell ref="L61:AM61"/>
    <mergeCell ref="B62:AC62"/>
    <mergeCell ref="AD62:AJ62"/>
    <mergeCell ref="AK62:AM62"/>
    <mergeCell ref="AD44:AJ44"/>
    <mergeCell ref="AK44:AM44"/>
    <mergeCell ref="AH38:AJ38"/>
    <mergeCell ref="AK38:AM38"/>
    <mergeCell ref="B39:AH39"/>
    <mergeCell ref="AI39:AM39"/>
    <mergeCell ref="B40:F43"/>
    <mergeCell ref="G40:K40"/>
    <mergeCell ref="L40:AM40"/>
    <mergeCell ref="G41:K41"/>
    <mergeCell ref="L41:AM41"/>
    <mergeCell ref="A55:A62"/>
    <mergeCell ref="B55:R55"/>
    <mergeCell ref="S55:U55"/>
    <mergeCell ref="V55:X55"/>
    <mergeCell ref="Y55:AA55"/>
    <mergeCell ref="AB55:AD55"/>
    <mergeCell ref="AE55:AG55"/>
    <mergeCell ref="AH55:AJ55"/>
    <mergeCell ref="AK55:AM55"/>
    <mergeCell ref="B56:R56"/>
    <mergeCell ref="S56:U56"/>
    <mergeCell ref="V56:X56"/>
    <mergeCell ref="Y56:AA56"/>
    <mergeCell ref="AB56:AD56"/>
    <mergeCell ref="AE56:AG56"/>
    <mergeCell ref="AH56:AJ56"/>
    <mergeCell ref="AK56:AM56"/>
    <mergeCell ref="B57:AH57"/>
    <mergeCell ref="AI57:AM57"/>
    <mergeCell ref="B58:F61"/>
    <mergeCell ref="G58:K58"/>
    <mergeCell ref="AK37:AM37"/>
    <mergeCell ref="L42:AM42"/>
    <mergeCell ref="G43:K43"/>
    <mergeCell ref="L43:AM43"/>
    <mergeCell ref="B44:AC44"/>
    <mergeCell ref="AE29:AG29"/>
    <mergeCell ref="AH29:AJ29"/>
    <mergeCell ref="AK29:AM29"/>
    <mergeCell ref="B30:AH30"/>
    <mergeCell ref="AI30:AM30"/>
    <mergeCell ref="B31:F34"/>
    <mergeCell ref="G31:K31"/>
    <mergeCell ref="L31:AM31"/>
    <mergeCell ref="G32:K32"/>
    <mergeCell ref="L32:AM32"/>
    <mergeCell ref="G33:K33"/>
    <mergeCell ref="L33:AM33"/>
    <mergeCell ref="G34:K34"/>
    <mergeCell ref="L34:AM34"/>
    <mergeCell ref="B35:AC35"/>
    <mergeCell ref="AD35:AJ35"/>
    <mergeCell ref="AK35:AM35"/>
    <mergeCell ref="AD26:AJ26"/>
    <mergeCell ref="AK26:AM26"/>
    <mergeCell ref="A19:A26"/>
    <mergeCell ref="B26:AC26"/>
    <mergeCell ref="B22:F25"/>
    <mergeCell ref="Q65:AD65"/>
    <mergeCell ref="A65:P65"/>
    <mergeCell ref="G42:K42"/>
    <mergeCell ref="B38:R38"/>
    <mergeCell ref="S38:U38"/>
    <mergeCell ref="V38:X38"/>
    <mergeCell ref="Y38:AA38"/>
    <mergeCell ref="AB38:AD38"/>
    <mergeCell ref="AE38:AG38"/>
    <mergeCell ref="A37:A44"/>
    <mergeCell ref="B37:R37"/>
    <mergeCell ref="S37:U37"/>
    <mergeCell ref="V37:X37"/>
    <mergeCell ref="Y37:AA37"/>
    <mergeCell ref="AB37:AD37"/>
    <mergeCell ref="AE37:AG37"/>
    <mergeCell ref="AH37:AJ37"/>
    <mergeCell ref="A28:A35"/>
    <mergeCell ref="B28:R28"/>
    <mergeCell ref="S28:U28"/>
    <mergeCell ref="V28:X28"/>
    <mergeCell ref="Y28:AA28"/>
    <mergeCell ref="AB28:AD28"/>
    <mergeCell ref="AE28:AG28"/>
    <mergeCell ref="AH28:AJ28"/>
    <mergeCell ref="AK28:AM28"/>
    <mergeCell ref="B29:R29"/>
    <mergeCell ref="S29:U29"/>
    <mergeCell ref="V29:X29"/>
    <mergeCell ref="Y29:AA29"/>
    <mergeCell ref="AB29:AD29"/>
    <mergeCell ref="AK20:AM20"/>
    <mergeCell ref="S19:U19"/>
    <mergeCell ref="V19:X19"/>
    <mergeCell ref="Y19:AA19"/>
    <mergeCell ref="AB19:AD19"/>
    <mergeCell ref="AE19:AG19"/>
    <mergeCell ref="AH19:AJ19"/>
    <mergeCell ref="B21:AH21"/>
    <mergeCell ref="A1:AM1"/>
    <mergeCell ref="AJ2:AK2"/>
    <mergeCell ref="AD2:AE2"/>
    <mergeCell ref="B19:R19"/>
    <mergeCell ref="B20:R20"/>
    <mergeCell ref="AB2:AC2"/>
    <mergeCell ref="AF11:AH11"/>
    <mergeCell ref="AJ11:AL11"/>
    <mergeCell ref="AG2:AH2"/>
    <mergeCell ref="A10:E10"/>
    <mergeCell ref="B11:E11"/>
    <mergeCell ref="B12:E12"/>
    <mergeCell ref="Y11:AA11"/>
    <mergeCell ref="Y12:AA12"/>
    <mergeCell ref="AB11:AD11"/>
    <mergeCell ref="AB12:AD12"/>
    <mergeCell ref="A11:A13"/>
    <mergeCell ref="N7:P7"/>
    <mergeCell ref="B13:E13"/>
    <mergeCell ref="G13:H13"/>
    <mergeCell ref="J13:L13"/>
    <mergeCell ref="M13:AL13"/>
    <mergeCell ref="F11:X11"/>
    <mergeCell ref="F12:X12"/>
    <mergeCell ref="AJ12:AL12"/>
    <mergeCell ref="AF12:AH12"/>
    <mergeCell ref="W6:AK6"/>
    <mergeCell ref="W7:AK7"/>
    <mergeCell ref="W8:AK8"/>
    <mergeCell ref="Q6:V6"/>
    <mergeCell ref="Q7:V7"/>
    <mergeCell ref="Q8:V8"/>
    <mergeCell ref="AU6:AW6"/>
    <mergeCell ref="V16:X16"/>
    <mergeCell ref="Y16:AA16"/>
    <mergeCell ref="AB16:AD16"/>
    <mergeCell ref="AE16:AG16"/>
    <mergeCell ref="S15:U15"/>
    <mergeCell ref="V15:X15"/>
    <mergeCell ref="Y15:AA15"/>
    <mergeCell ref="P15:R15"/>
    <mergeCell ref="AB15:AD15"/>
    <mergeCell ref="S16:U16"/>
    <mergeCell ref="AK15:AM16"/>
    <mergeCell ref="AB17:AD17"/>
    <mergeCell ref="AE17:AG17"/>
    <mergeCell ref="AH17:AJ17"/>
    <mergeCell ref="AH47:AJ47"/>
    <mergeCell ref="AK47:AM47"/>
    <mergeCell ref="B48:AH48"/>
    <mergeCell ref="AI48:AM48"/>
    <mergeCell ref="AH15:AJ15"/>
    <mergeCell ref="P16:R16"/>
    <mergeCell ref="AH16:AJ16"/>
    <mergeCell ref="A17:R17"/>
    <mergeCell ref="Y17:AA17"/>
    <mergeCell ref="S17:U17"/>
    <mergeCell ref="V17:X17"/>
    <mergeCell ref="AE15:AG15"/>
    <mergeCell ref="AI21:AM21"/>
    <mergeCell ref="A15:D16"/>
    <mergeCell ref="N15:O15"/>
    <mergeCell ref="N16:O16"/>
    <mergeCell ref="K15:M16"/>
    <mergeCell ref="E15:H16"/>
    <mergeCell ref="I15:J16"/>
    <mergeCell ref="G49:K49"/>
    <mergeCell ref="L49:AM49"/>
    <mergeCell ref="G50:K50"/>
    <mergeCell ref="L50:AM50"/>
    <mergeCell ref="G51:K51"/>
    <mergeCell ref="L51:AM51"/>
    <mergeCell ref="G52:K52"/>
    <mergeCell ref="L52:AM52"/>
    <mergeCell ref="AK17:AM17"/>
    <mergeCell ref="G22:K22"/>
    <mergeCell ref="G23:K23"/>
    <mergeCell ref="G24:K24"/>
    <mergeCell ref="G25:K25"/>
    <mergeCell ref="L22:AM22"/>
    <mergeCell ref="L23:AM23"/>
    <mergeCell ref="L24:AM24"/>
    <mergeCell ref="L25:AM25"/>
    <mergeCell ref="AK19:AM19"/>
    <mergeCell ref="S20:U20"/>
    <mergeCell ref="V20:X20"/>
    <mergeCell ref="Y20:AA20"/>
    <mergeCell ref="AB20:AD20"/>
    <mergeCell ref="AE20:AG20"/>
    <mergeCell ref="AH20:AJ20"/>
    <mergeCell ref="AE97:AL97"/>
    <mergeCell ref="AE99:AL99"/>
    <mergeCell ref="AE101:AL101"/>
    <mergeCell ref="AO112:AR112"/>
    <mergeCell ref="AS112:AV112"/>
    <mergeCell ref="B53:AC53"/>
    <mergeCell ref="AD53:AJ53"/>
    <mergeCell ref="AK53:AM53"/>
    <mergeCell ref="A46:A53"/>
    <mergeCell ref="B46:R46"/>
    <mergeCell ref="S46:U46"/>
    <mergeCell ref="V46:X46"/>
    <mergeCell ref="Y46:AA46"/>
    <mergeCell ref="AB46:AD46"/>
    <mergeCell ref="AE46:AG46"/>
    <mergeCell ref="AH46:AJ46"/>
    <mergeCell ref="AK46:AM46"/>
    <mergeCell ref="B47:R47"/>
    <mergeCell ref="S47:U47"/>
    <mergeCell ref="V47:X47"/>
    <mergeCell ref="Y47:AA47"/>
    <mergeCell ref="AB47:AD47"/>
    <mergeCell ref="AE47:AG47"/>
    <mergeCell ref="B49:F52"/>
  </mergeCells>
  <phoneticPr fontId="1"/>
  <dataValidations count="3">
    <dataValidation imeMode="halfAlpha" allowBlank="1" showInputMessage="1" showErrorMessage="1" sqref="F10:O10 AB11:AL12 G13:H13 J13:L13 S55:AM56 S17:AM20 S45:AM47 S27:AM29 AM63 S37:AM38"/>
    <dataValidation type="list" allowBlank="1" showInputMessage="1" showErrorMessage="1" sqref="N15:O16">
      <formula1>" ,○"</formula1>
    </dataValidation>
    <dataValidation type="list" allowBlank="1" showInputMessage="1" showErrorMessage="1" sqref="AK26:AM26 AK35:AM35 AK44:AM44 AK62:AM62 AK53:AM53">
      <formula1>"　,（１）,（２）,（３）,（４）,（５）"</formula1>
    </dataValidation>
  </dataValidations>
  <pageMargins left="1.1023622047244095" right="0.51181102362204722" top="0.35433070866141736" bottom="0.55118110236220474" header="0.31496062992125984" footer="0.31496062992125984"/>
  <pageSetup paperSize="9" scale="68" orientation="portrait" r:id="rId1"/>
  <rowBreaks count="1" manualBreakCount="1">
    <brk id="6" max="38" man="1"/>
  </rowBreaks>
  <colBreaks count="1" manualBreakCount="1">
    <brk id="22" max="69"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BreakPreview" zoomScaleNormal="100" zoomScaleSheetLayoutView="100" workbookViewId="0">
      <selection activeCell="B26" sqref="B26"/>
    </sheetView>
  </sheetViews>
  <sheetFormatPr defaultRowHeight="13.5" x14ac:dyDescent="0.15"/>
  <cols>
    <col min="1" max="1" width="4" style="17" customWidth="1"/>
    <col min="2" max="16384" width="9" style="2"/>
  </cols>
  <sheetData>
    <row r="1" spans="1:10" x14ac:dyDescent="0.15">
      <c r="A1" s="197" t="s">
        <v>66</v>
      </c>
      <c r="B1" s="197"/>
      <c r="C1" s="197"/>
      <c r="D1" s="197"/>
      <c r="E1" s="197"/>
      <c r="F1" s="197"/>
      <c r="G1" s="197"/>
      <c r="H1" s="197"/>
      <c r="I1" s="197"/>
      <c r="J1" s="197"/>
    </row>
    <row r="2" spans="1:10" x14ac:dyDescent="0.15">
      <c r="A2" s="198" t="s">
        <v>23</v>
      </c>
      <c r="B2" s="198"/>
      <c r="C2" s="198"/>
      <c r="D2" s="198"/>
      <c r="E2" s="198"/>
      <c r="F2" s="198"/>
      <c r="G2" s="198"/>
      <c r="H2" s="198"/>
      <c r="I2" s="198"/>
      <c r="J2" s="198"/>
    </row>
    <row r="4" spans="1:10" x14ac:dyDescent="0.15">
      <c r="A4" s="17" t="s">
        <v>25</v>
      </c>
      <c r="B4" s="2" t="s">
        <v>1</v>
      </c>
      <c r="C4" s="2" t="s">
        <v>67</v>
      </c>
    </row>
    <row r="5" spans="1:10" x14ac:dyDescent="0.15">
      <c r="C5" s="2" t="s">
        <v>68</v>
      </c>
    </row>
    <row r="7" spans="1:10" x14ac:dyDescent="0.15">
      <c r="A7" s="17" t="s">
        <v>26</v>
      </c>
      <c r="B7" s="2" t="s">
        <v>20</v>
      </c>
      <c r="C7" s="2" t="s">
        <v>108</v>
      </c>
    </row>
    <row r="8" spans="1:10" x14ac:dyDescent="0.15">
      <c r="C8" s="2" t="s">
        <v>106</v>
      </c>
    </row>
    <row r="10" spans="1:10" x14ac:dyDescent="0.15">
      <c r="A10" s="17" t="s">
        <v>27</v>
      </c>
      <c r="B10" s="2" t="s">
        <v>24</v>
      </c>
      <c r="C10" s="2" t="s">
        <v>82</v>
      </c>
      <c r="I10" s="18"/>
    </row>
    <row r="11" spans="1:10" x14ac:dyDescent="0.15">
      <c r="C11" s="2" t="s">
        <v>83</v>
      </c>
      <c r="I11" s="18"/>
    </row>
    <row r="12" spans="1:10" x14ac:dyDescent="0.15">
      <c r="C12" s="2" t="s">
        <v>84</v>
      </c>
      <c r="I12" s="18"/>
    </row>
    <row r="13" spans="1:10" ht="14.25" customHeight="1" x14ac:dyDescent="0.15">
      <c r="C13" s="201"/>
      <c r="D13" s="201"/>
      <c r="E13" s="201"/>
      <c r="F13" s="201"/>
      <c r="G13" s="201"/>
      <c r="H13" s="201"/>
      <c r="I13" s="201"/>
      <c r="J13" s="201"/>
    </row>
    <row r="14" spans="1:10" x14ac:dyDescent="0.15">
      <c r="C14" s="19"/>
      <c r="D14" s="19"/>
      <c r="E14" s="19"/>
      <c r="F14" s="19"/>
      <c r="G14" s="19"/>
      <c r="H14" s="19"/>
      <c r="I14" s="19"/>
      <c r="J14" s="19"/>
    </row>
    <row r="15" spans="1:10" x14ac:dyDescent="0.15">
      <c r="A15" s="17" t="s">
        <v>28</v>
      </c>
      <c r="B15" s="2" t="s">
        <v>102</v>
      </c>
    </row>
    <row r="16" spans="1:10" x14ac:dyDescent="0.15">
      <c r="B16" s="202" t="s">
        <v>107</v>
      </c>
      <c r="C16" s="202"/>
      <c r="D16" s="202"/>
      <c r="E16" s="202"/>
      <c r="F16" s="202"/>
      <c r="G16" s="202"/>
      <c r="H16" s="202"/>
      <c r="I16" s="202"/>
      <c r="J16" s="202"/>
    </row>
    <row r="17" spans="2:10" x14ac:dyDescent="0.15">
      <c r="B17" s="202"/>
      <c r="C17" s="202"/>
      <c r="D17" s="202"/>
      <c r="E17" s="202"/>
      <c r="F17" s="202"/>
      <c r="G17" s="202"/>
      <c r="H17" s="202"/>
      <c r="I17" s="202"/>
      <c r="J17" s="202"/>
    </row>
    <row r="18" spans="2:10" x14ac:dyDescent="0.15">
      <c r="B18" s="202"/>
      <c r="C18" s="202"/>
      <c r="D18" s="202"/>
      <c r="E18" s="202"/>
      <c r="F18" s="202"/>
      <c r="G18" s="202"/>
      <c r="H18" s="202"/>
      <c r="I18" s="202"/>
      <c r="J18" s="202"/>
    </row>
    <row r="19" spans="2:10" x14ac:dyDescent="0.15">
      <c r="B19" s="202"/>
      <c r="C19" s="202"/>
      <c r="D19" s="202"/>
      <c r="E19" s="202"/>
      <c r="F19" s="202"/>
      <c r="G19" s="202"/>
      <c r="H19" s="202"/>
      <c r="I19" s="202"/>
      <c r="J19" s="202"/>
    </row>
    <row r="20" spans="2:10" ht="13.5" customHeight="1" x14ac:dyDescent="0.15">
      <c r="B20" s="199"/>
      <c r="C20" s="199"/>
      <c r="D20" s="199"/>
      <c r="E20" s="199"/>
      <c r="F20" s="199"/>
      <c r="G20" s="199"/>
      <c r="H20" s="199"/>
      <c r="I20" s="199"/>
      <c r="J20" s="42"/>
    </row>
    <row r="21" spans="2:10" x14ac:dyDescent="0.15">
      <c r="B21" s="199"/>
      <c r="C21" s="199"/>
      <c r="D21" s="199"/>
      <c r="E21" s="199"/>
      <c r="F21" s="199"/>
      <c r="G21" s="199"/>
      <c r="H21" s="199"/>
      <c r="I21" s="199"/>
      <c r="J21" s="42"/>
    </row>
    <row r="22" spans="2:10" x14ac:dyDescent="0.15">
      <c r="B22" s="200"/>
      <c r="C22" s="200"/>
      <c r="D22" s="200"/>
      <c r="E22" s="200"/>
      <c r="F22" s="200"/>
      <c r="G22" s="200"/>
      <c r="H22" s="200"/>
      <c r="I22" s="200"/>
      <c r="J22" s="41"/>
    </row>
    <row r="23" spans="2:10" x14ac:dyDescent="0.15">
      <c r="B23" s="17"/>
      <c r="C23" s="199"/>
      <c r="D23" s="199"/>
      <c r="E23" s="199"/>
      <c r="F23" s="199"/>
      <c r="G23" s="199"/>
      <c r="H23" s="199"/>
      <c r="I23" s="199"/>
      <c r="J23" s="199"/>
    </row>
    <row r="24" spans="2:10" x14ac:dyDescent="0.15">
      <c r="B24" s="20"/>
      <c r="C24" s="199"/>
      <c r="D24" s="199"/>
      <c r="E24" s="199"/>
      <c r="F24" s="199"/>
      <c r="G24" s="199"/>
      <c r="H24" s="199"/>
      <c r="I24" s="199"/>
      <c r="J24" s="199"/>
    </row>
    <row r="25" spans="2:10" x14ac:dyDescent="0.15">
      <c r="B25" s="20"/>
    </row>
    <row r="26" spans="2:10" x14ac:dyDescent="0.15">
      <c r="B26" s="17"/>
      <c r="C26" s="199"/>
      <c r="D26" s="199"/>
      <c r="E26" s="199"/>
      <c r="F26" s="199"/>
      <c r="G26" s="199"/>
      <c r="H26" s="199"/>
      <c r="I26" s="199"/>
      <c r="J26" s="199"/>
    </row>
    <row r="27" spans="2:10" x14ac:dyDescent="0.15">
      <c r="B27" s="20"/>
      <c r="C27" s="199"/>
      <c r="D27" s="199"/>
      <c r="E27" s="199"/>
      <c r="F27" s="199"/>
      <c r="G27" s="199"/>
      <c r="H27" s="199"/>
      <c r="I27" s="199"/>
      <c r="J27" s="199"/>
    </row>
    <row r="28" spans="2:10" x14ac:dyDescent="0.15">
      <c r="B28" s="20"/>
    </row>
    <row r="29" spans="2:10" x14ac:dyDescent="0.15">
      <c r="B29" s="17"/>
      <c r="C29" s="199"/>
      <c r="D29" s="199"/>
      <c r="E29" s="199"/>
      <c r="F29" s="199"/>
      <c r="G29" s="199"/>
      <c r="H29" s="199"/>
      <c r="I29" s="199"/>
      <c r="J29" s="199"/>
    </row>
    <row r="30" spans="2:10" x14ac:dyDescent="0.15">
      <c r="B30" s="17"/>
      <c r="C30" s="199"/>
      <c r="D30" s="199"/>
      <c r="E30" s="199"/>
      <c r="F30" s="199"/>
      <c r="G30" s="199"/>
      <c r="H30" s="199"/>
      <c r="I30" s="199"/>
      <c r="J30" s="199"/>
    </row>
    <row r="31" spans="2:10" x14ac:dyDescent="0.15">
      <c r="C31" s="199"/>
      <c r="D31" s="199"/>
      <c r="E31" s="199"/>
      <c r="F31" s="199"/>
      <c r="G31" s="199"/>
      <c r="H31" s="199"/>
      <c r="I31" s="199"/>
      <c r="J31" s="199"/>
    </row>
    <row r="32" spans="2:10" x14ac:dyDescent="0.15">
      <c r="C32" s="22"/>
      <c r="D32" s="22"/>
      <c r="E32" s="22"/>
      <c r="F32" s="22"/>
      <c r="G32" s="22"/>
      <c r="H32" s="22"/>
      <c r="I32" s="22"/>
      <c r="J32" s="22"/>
    </row>
    <row r="33" spans="2:10" x14ac:dyDescent="0.15">
      <c r="B33" s="17"/>
      <c r="C33" s="199"/>
      <c r="D33" s="199"/>
      <c r="E33" s="199"/>
      <c r="F33" s="199"/>
      <c r="G33" s="199"/>
      <c r="H33" s="199"/>
      <c r="I33" s="199"/>
      <c r="J33" s="199"/>
    </row>
    <row r="34" spans="2:10" x14ac:dyDescent="0.15">
      <c r="C34" s="199"/>
      <c r="D34" s="199"/>
      <c r="E34" s="199"/>
      <c r="F34" s="199"/>
      <c r="G34" s="199"/>
      <c r="H34" s="199"/>
      <c r="I34" s="199"/>
      <c r="J34" s="199"/>
    </row>
    <row r="35" spans="2:10" x14ac:dyDescent="0.15">
      <c r="C35" s="22"/>
      <c r="D35" s="22"/>
      <c r="E35" s="22"/>
      <c r="F35" s="22"/>
      <c r="G35" s="22"/>
      <c r="H35" s="22"/>
      <c r="I35" s="22"/>
      <c r="J35" s="22"/>
    </row>
    <row r="36" spans="2:10" x14ac:dyDescent="0.15">
      <c r="B36" s="21"/>
    </row>
    <row r="38" spans="2:10" x14ac:dyDescent="0.15">
      <c r="B38" s="21"/>
    </row>
  </sheetData>
  <mergeCells count="9">
    <mergeCell ref="A1:J1"/>
    <mergeCell ref="A2:J2"/>
    <mergeCell ref="C23:J24"/>
    <mergeCell ref="C26:J27"/>
    <mergeCell ref="C33:J34"/>
    <mergeCell ref="C29:J31"/>
    <mergeCell ref="B20:I22"/>
    <mergeCell ref="C13:J13"/>
    <mergeCell ref="B16:J19"/>
  </mergeCells>
  <phoneticPr fontI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5"/>
  <sheetViews>
    <sheetView view="pageBreakPreview" topLeftCell="A10" zoomScaleNormal="100" zoomScaleSheetLayoutView="100" workbookViewId="0">
      <selection activeCell="AD2" sqref="AD2:AE2"/>
    </sheetView>
  </sheetViews>
  <sheetFormatPr defaultRowHeight="14.25" x14ac:dyDescent="0.15"/>
  <cols>
    <col min="1" max="38" width="2.625" style="23" customWidth="1"/>
    <col min="39" max="39" width="2.75" style="23" customWidth="1"/>
    <col min="40" max="256" width="2.625" style="23" customWidth="1"/>
    <col min="257" max="16384" width="9" style="23"/>
  </cols>
  <sheetData>
    <row r="1" spans="1:49" ht="19.5" customHeight="1" x14ac:dyDescent="0.15">
      <c r="A1" s="207" t="s">
        <v>21</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row>
    <row r="2" spans="1:49" x14ac:dyDescent="0.15">
      <c r="AB2" s="203" t="s">
        <v>2</v>
      </c>
      <c r="AC2" s="203"/>
      <c r="AD2" s="208">
        <v>31</v>
      </c>
      <c r="AE2" s="208"/>
      <c r="AF2" s="24" t="s">
        <v>32</v>
      </c>
      <c r="AG2" s="209"/>
      <c r="AH2" s="209"/>
      <c r="AI2" s="24" t="s">
        <v>33</v>
      </c>
      <c r="AJ2" s="209"/>
      <c r="AK2" s="209"/>
      <c r="AL2" s="24" t="s">
        <v>34</v>
      </c>
    </row>
    <row r="4" spans="1:49" x14ac:dyDescent="0.15">
      <c r="B4" s="23" t="s">
        <v>80</v>
      </c>
    </row>
    <row r="6" spans="1:49" x14ac:dyDescent="0.15">
      <c r="Q6" s="205" t="s">
        <v>13</v>
      </c>
      <c r="R6" s="205"/>
      <c r="S6" s="205"/>
      <c r="T6" s="205"/>
      <c r="U6" s="205"/>
      <c r="V6" s="205"/>
      <c r="W6" s="206" t="s">
        <v>85</v>
      </c>
      <c r="X6" s="206"/>
      <c r="Y6" s="206"/>
      <c r="Z6" s="206"/>
      <c r="AA6" s="206"/>
      <c r="AB6" s="206"/>
      <c r="AC6" s="206"/>
      <c r="AD6" s="206"/>
      <c r="AE6" s="206"/>
      <c r="AF6" s="206"/>
      <c r="AG6" s="206"/>
      <c r="AH6" s="206"/>
      <c r="AI6" s="206"/>
      <c r="AJ6" s="206"/>
      <c r="AK6" s="206"/>
      <c r="AU6" s="203"/>
      <c r="AV6" s="203"/>
      <c r="AW6" s="203"/>
    </row>
    <row r="7" spans="1:49" x14ac:dyDescent="0.15">
      <c r="N7" s="204" t="s">
        <v>18</v>
      </c>
      <c r="O7" s="204"/>
      <c r="P7" s="204"/>
      <c r="Q7" s="205" t="s">
        <v>19</v>
      </c>
      <c r="R7" s="205"/>
      <c r="S7" s="205"/>
      <c r="T7" s="205"/>
      <c r="U7" s="205"/>
      <c r="V7" s="205"/>
      <c r="W7" s="206" t="s">
        <v>86</v>
      </c>
      <c r="X7" s="206"/>
      <c r="Y7" s="206"/>
      <c r="Z7" s="206"/>
      <c r="AA7" s="206"/>
      <c r="AB7" s="206"/>
      <c r="AC7" s="206"/>
      <c r="AD7" s="206"/>
      <c r="AE7" s="206"/>
      <c r="AF7" s="206"/>
      <c r="AG7" s="206"/>
      <c r="AH7" s="206"/>
      <c r="AI7" s="206"/>
      <c r="AJ7" s="206"/>
      <c r="AK7" s="206"/>
    </row>
    <row r="8" spans="1:49" x14ac:dyDescent="0.15">
      <c r="Q8" s="205" t="s">
        <v>35</v>
      </c>
      <c r="R8" s="205"/>
      <c r="S8" s="205"/>
      <c r="T8" s="205"/>
      <c r="U8" s="205"/>
      <c r="V8" s="205"/>
      <c r="W8" s="206" t="s">
        <v>87</v>
      </c>
      <c r="X8" s="206"/>
      <c r="Y8" s="206"/>
      <c r="Z8" s="206"/>
      <c r="AA8" s="206"/>
      <c r="AB8" s="206"/>
      <c r="AC8" s="206"/>
      <c r="AD8" s="206"/>
      <c r="AE8" s="206"/>
      <c r="AF8" s="206"/>
      <c r="AG8" s="206"/>
      <c r="AH8" s="206"/>
      <c r="AI8" s="206"/>
      <c r="AJ8" s="206"/>
      <c r="AK8" s="206"/>
      <c r="AL8" s="23" t="s">
        <v>14</v>
      </c>
    </row>
    <row r="9" spans="1:49" ht="15" thickBot="1" x14ac:dyDescent="0.2"/>
    <row r="10" spans="1:49" ht="18" customHeight="1" thickBot="1" x14ac:dyDescent="0.2">
      <c r="A10" s="210" t="s">
        <v>10</v>
      </c>
      <c r="B10" s="211"/>
      <c r="C10" s="211"/>
      <c r="D10" s="211"/>
      <c r="E10" s="211"/>
      <c r="F10" s="25">
        <v>1</v>
      </c>
      <c r="G10" s="26">
        <v>2</v>
      </c>
      <c r="H10" s="27" t="s">
        <v>31</v>
      </c>
      <c r="I10" s="27" t="s">
        <v>31</v>
      </c>
      <c r="J10" s="27" t="s">
        <v>31</v>
      </c>
      <c r="K10" s="27" t="s">
        <v>31</v>
      </c>
      <c r="L10" s="27" t="s">
        <v>31</v>
      </c>
      <c r="M10" s="27" t="s">
        <v>31</v>
      </c>
      <c r="N10" s="27" t="s">
        <v>31</v>
      </c>
      <c r="O10" s="28" t="s">
        <v>31</v>
      </c>
      <c r="P10" s="29"/>
      <c r="Q10" s="29"/>
      <c r="R10" s="29"/>
    </row>
    <row r="11" spans="1:49" ht="18" customHeight="1" x14ac:dyDescent="0.15">
      <c r="A11" s="212" t="s">
        <v>15</v>
      </c>
      <c r="B11" s="215" t="s">
        <v>9</v>
      </c>
      <c r="C11" s="216"/>
      <c r="D11" s="216"/>
      <c r="E11" s="217"/>
      <c r="F11" s="218" t="s">
        <v>88</v>
      </c>
      <c r="G11" s="219"/>
      <c r="H11" s="219"/>
      <c r="I11" s="219"/>
      <c r="J11" s="219"/>
      <c r="K11" s="219"/>
      <c r="L11" s="219"/>
      <c r="M11" s="219"/>
      <c r="N11" s="219"/>
      <c r="O11" s="219"/>
      <c r="P11" s="219"/>
      <c r="Q11" s="219"/>
      <c r="R11" s="219"/>
      <c r="S11" s="219"/>
      <c r="T11" s="219"/>
      <c r="U11" s="219"/>
      <c r="V11" s="219"/>
      <c r="W11" s="219"/>
      <c r="X11" s="220"/>
      <c r="Y11" s="221" t="s">
        <v>11</v>
      </c>
      <c r="Z11" s="222"/>
      <c r="AA11" s="223"/>
      <c r="AB11" s="224" t="s">
        <v>103</v>
      </c>
      <c r="AC11" s="224"/>
      <c r="AD11" s="224"/>
      <c r="AE11" s="30" t="s">
        <v>36</v>
      </c>
      <c r="AF11" s="238">
        <v>80</v>
      </c>
      <c r="AG11" s="238"/>
      <c r="AH11" s="238"/>
      <c r="AI11" s="30" t="s">
        <v>37</v>
      </c>
      <c r="AJ11" s="247" t="s">
        <v>104</v>
      </c>
      <c r="AK11" s="247"/>
      <c r="AL11" s="248"/>
    </row>
    <row r="12" spans="1:49" ht="18" customHeight="1" x14ac:dyDescent="0.15">
      <c r="A12" s="213"/>
      <c r="B12" s="249" t="s">
        <v>4</v>
      </c>
      <c r="C12" s="250"/>
      <c r="D12" s="250"/>
      <c r="E12" s="251"/>
      <c r="F12" s="252" t="s">
        <v>89</v>
      </c>
      <c r="G12" s="253"/>
      <c r="H12" s="253"/>
      <c r="I12" s="253"/>
      <c r="J12" s="253"/>
      <c r="K12" s="253"/>
      <c r="L12" s="253"/>
      <c r="M12" s="253"/>
      <c r="N12" s="253"/>
      <c r="O12" s="253"/>
      <c r="P12" s="253"/>
      <c r="Q12" s="253"/>
      <c r="R12" s="253"/>
      <c r="S12" s="253"/>
      <c r="T12" s="253"/>
      <c r="U12" s="253"/>
      <c r="V12" s="253"/>
      <c r="W12" s="253"/>
      <c r="X12" s="254"/>
      <c r="Y12" s="255" t="s">
        <v>12</v>
      </c>
      <c r="Z12" s="256"/>
      <c r="AA12" s="257"/>
      <c r="AB12" s="258" t="s">
        <v>103</v>
      </c>
      <c r="AC12" s="258"/>
      <c r="AD12" s="258"/>
      <c r="AE12" s="31" t="s">
        <v>36</v>
      </c>
      <c r="AF12" s="259">
        <v>80</v>
      </c>
      <c r="AG12" s="259"/>
      <c r="AH12" s="259"/>
      <c r="AI12" s="31" t="s">
        <v>37</v>
      </c>
      <c r="AJ12" s="247" t="s">
        <v>104</v>
      </c>
      <c r="AK12" s="247"/>
      <c r="AL12" s="248"/>
    </row>
    <row r="13" spans="1:49" ht="18" customHeight="1" thickBot="1" x14ac:dyDescent="0.2">
      <c r="A13" s="214"/>
      <c r="B13" s="225" t="s">
        <v>0</v>
      </c>
      <c r="C13" s="226"/>
      <c r="D13" s="226"/>
      <c r="E13" s="227"/>
      <c r="F13" s="32" t="s">
        <v>38</v>
      </c>
      <c r="G13" s="228">
        <v>289</v>
      </c>
      <c r="H13" s="228"/>
      <c r="I13" s="33" t="s">
        <v>39</v>
      </c>
      <c r="J13" s="229">
        <v>1392</v>
      </c>
      <c r="K13" s="229"/>
      <c r="L13" s="229"/>
      <c r="M13" s="230" t="s">
        <v>101</v>
      </c>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1"/>
    </row>
    <row r="14" spans="1:49" ht="15" thickBot="1" x14ac:dyDescent="0.2"/>
    <row r="15" spans="1:49" ht="18" customHeight="1" x14ac:dyDescent="0.15">
      <c r="A15" s="232" t="s">
        <v>1</v>
      </c>
      <c r="B15" s="233"/>
      <c r="C15" s="233"/>
      <c r="D15" s="233"/>
      <c r="E15" s="221" t="s">
        <v>2</v>
      </c>
      <c r="F15" s="222"/>
      <c r="G15" s="238">
        <v>30</v>
      </c>
      <c r="H15" s="238"/>
      <c r="I15" s="222" t="s">
        <v>3</v>
      </c>
      <c r="J15" s="223"/>
      <c r="K15" s="241" t="s">
        <v>16</v>
      </c>
      <c r="L15" s="241"/>
      <c r="M15" s="242"/>
      <c r="N15" s="245"/>
      <c r="O15" s="246"/>
      <c r="P15" s="246" t="s">
        <v>7</v>
      </c>
      <c r="Q15" s="246"/>
      <c r="R15" s="246"/>
      <c r="S15" s="246" t="s">
        <v>40</v>
      </c>
      <c r="T15" s="246"/>
      <c r="U15" s="246"/>
      <c r="V15" s="246" t="s">
        <v>41</v>
      </c>
      <c r="W15" s="246"/>
      <c r="X15" s="246"/>
      <c r="Y15" s="246" t="s">
        <v>42</v>
      </c>
      <c r="Z15" s="246"/>
      <c r="AA15" s="246"/>
      <c r="AB15" s="246" t="s">
        <v>43</v>
      </c>
      <c r="AC15" s="246"/>
      <c r="AD15" s="246"/>
      <c r="AE15" s="246" t="s">
        <v>44</v>
      </c>
      <c r="AF15" s="246"/>
      <c r="AG15" s="246"/>
      <c r="AH15" s="246" t="s">
        <v>45</v>
      </c>
      <c r="AI15" s="246"/>
      <c r="AJ15" s="246"/>
      <c r="AK15" s="233" t="s">
        <v>6</v>
      </c>
      <c r="AL15" s="233"/>
      <c r="AM15" s="260"/>
    </row>
    <row r="16" spans="1:49" ht="18" customHeight="1" x14ac:dyDescent="0.15">
      <c r="A16" s="234"/>
      <c r="B16" s="235"/>
      <c r="C16" s="235"/>
      <c r="D16" s="235"/>
      <c r="E16" s="236"/>
      <c r="F16" s="237"/>
      <c r="G16" s="239"/>
      <c r="H16" s="239"/>
      <c r="I16" s="237"/>
      <c r="J16" s="240"/>
      <c r="K16" s="243"/>
      <c r="L16" s="243"/>
      <c r="M16" s="244"/>
      <c r="N16" s="262" t="s">
        <v>31</v>
      </c>
      <c r="O16" s="263"/>
      <c r="P16" s="264" t="s">
        <v>8</v>
      </c>
      <c r="Q16" s="264"/>
      <c r="R16" s="264"/>
      <c r="S16" s="264" t="s">
        <v>46</v>
      </c>
      <c r="T16" s="264"/>
      <c r="U16" s="264"/>
      <c r="V16" s="264" t="s">
        <v>47</v>
      </c>
      <c r="W16" s="264"/>
      <c r="X16" s="264"/>
      <c r="Y16" s="264" t="s">
        <v>48</v>
      </c>
      <c r="Z16" s="264"/>
      <c r="AA16" s="264"/>
      <c r="AB16" s="264" t="s">
        <v>49</v>
      </c>
      <c r="AC16" s="264"/>
      <c r="AD16" s="264"/>
      <c r="AE16" s="264" t="s">
        <v>50</v>
      </c>
      <c r="AF16" s="264"/>
      <c r="AG16" s="264"/>
      <c r="AH16" s="264" t="s">
        <v>51</v>
      </c>
      <c r="AI16" s="264"/>
      <c r="AJ16" s="264"/>
      <c r="AK16" s="235"/>
      <c r="AL16" s="235"/>
      <c r="AM16" s="261"/>
    </row>
    <row r="17" spans="1:39" ht="20.100000000000001" customHeight="1" thickBot="1" x14ac:dyDescent="0.2">
      <c r="A17" s="279" t="s">
        <v>5</v>
      </c>
      <c r="B17" s="280"/>
      <c r="C17" s="280"/>
      <c r="D17" s="280"/>
      <c r="E17" s="280"/>
      <c r="F17" s="280"/>
      <c r="G17" s="280"/>
      <c r="H17" s="280"/>
      <c r="I17" s="280"/>
      <c r="J17" s="280"/>
      <c r="K17" s="280"/>
      <c r="L17" s="280"/>
      <c r="M17" s="280"/>
      <c r="N17" s="280"/>
      <c r="O17" s="280"/>
      <c r="P17" s="280"/>
      <c r="Q17" s="280"/>
      <c r="R17" s="281"/>
      <c r="S17" s="265">
        <v>18</v>
      </c>
      <c r="T17" s="266"/>
      <c r="U17" s="267"/>
      <c r="V17" s="265">
        <v>18</v>
      </c>
      <c r="W17" s="266"/>
      <c r="X17" s="267"/>
      <c r="Y17" s="265">
        <v>18</v>
      </c>
      <c r="Z17" s="266"/>
      <c r="AA17" s="267"/>
      <c r="AB17" s="265">
        <v>18</v>
      </c>
      <c r="AC17" s="266"/>
      <c r="AD17" s="267"/>
      <c r="AE17" s="265">
        <v>18</v>
      </c>
      <c r="AF17" s="266"/>
      <c r="AG17" s="267"/>
      <c r="AH17" s="265">
        <v>18</v>
      </c>
      <c r="AI17" s="266"/>
      <c r="AJ17" s="267"/>
      <c r="AK17" s="268">
        <f>IF(S17="","",SUM(S17:AJ17))</f>
        <v>108</v>
      </c>
      <c r="AL17" s="268"/>
      <c r="AM17" s="269"/>
    </row>
    <row r="18" spans="1:39" ht="6.95" customHeight="1" thickBot="1" x14ac:dyDescent="0.2">
      <c r="A18" s="34"/>
      <c r="B18" s="34"/>
      <c r="C18" s="34"/>
      <c r="D18" s="34"/>
      <c r="E18" s="34"/>
      <c r="F18" s="34"/>
      <c r="G18" s="34"/>
      <c r="H18" s="34"/>
      <c r="I18" s="34"/>
      <c r="J18" s="34"/>
      <c r="K18" s="34"/>
      <c r="L18" s="34"/>
      <c r="M18" s="34"/>
      <c r="N18" s="34"/>
      <c r="O18" s="34"/>
      <c r="P18" s="34"/>
      <c r="Q18" s="34"/>
      <c r="R18" s="34"/>
      <c r="S18" s="35"/>
      <c r="T18" s="35"/>
      <c r="U18" s="35"/>
      <c r="V18" s="35"/>
      <c r="W18" s="35"/>
      <c r="X18" s="35"/>
      <c r="Y18" s="35"/>
      <c r="Z18" s="35"/>
      <c r="AA18" s="35"/>
      <c r="AB18" s="35"/>
      <c r="AC18" s="35"/>
      <c r="AD18" s="35"/>
      <c r="AE18" s="35"/>
      <c r="AF18" s="35"/>
      <c r="AG18" s="35"/>
      <c r="AH18" s="35"/>
      <c r="AI18" s="35"/>
      <c r="AJ18" s="35"/>
      <c r="AK18" s="35"/>
      <c r="AL18" s="35"/>
      <c r="AM18" s="35"/>
    </row>
    <row r="19" spans="1:39" ht="20.100000000000001" customHeight="1" x14ac:dyDescent="0.15">
      <c r="A19" s="270" t="s">
        <v>52</v>
      </c>
      <c r="B19" s="273" t="s">
        <v>58</v>
      </c>
      <c r="C19" s="274"/>
      <c r="D19" s="274"/>
      <c r="E19" s="274"/>
      <c r="F19" s="274"/>
      <c r="G19" s="274"/>
      <c r="H19" s="274"/>
      <c r="I19" s="274"/>
      <c r="J19" s="274"/>
      <c r="K19" s="274"/>
      <c r="L19" s="274"/>
      <c r="M19" s="274"/>
      <c r="N19" s="274"/>
      <c r="O19" s="274"/>
      <c r="P19" s="274"/>
      <c r="Q19" s="274"/>
      <c r="R19" s="275"/>
      <c r="S19" s="276">
        <v>15</v>
      </c>
      <c r="T19" s="277"/>
      <c r="U19" s="278"/>
      <c r="V19" s="276">
        <v>15</v>
      </c>
      <c r="W19" s="277"/>
      <c r="X19" s="278"/>
      <c r="Y19" s="276">
        <v>15</v>
      </c>
      <c r="Z19" s="277"/>
      <c r="AA19" s="278"/>
      <c r="AB19" s="276">
        <v>15</v>
      </c>
      <c r="AC19" s="277"/>
      <c r="AD19" s="278"/>
      <c r="AE19" s="276">
        <v>15</v>
      </c>
      <c r="AF19" s="277"/>
      <c r="AG19" s="278"/>
      <c r="AH19" s="276">
        <v>15</v>
      </c>
      <c r="AI19" s="277"/>
      <c r="AJ19" s="278"/>
      <c r="AK19" s="282">
        <f>IF(S19="","",SUM(S19:AJ19))</f>
        <v>90</v>
      </c>
      <c r="AL19" s="282"/>
      <c r="AM19" s="283"/>
    </row>
    <row r="20" spans="1:39" ht="20.100000000000001" customHeight="1" thickBot="1" x14ac:dyDescent="0.2">
      <c r="A20" s="271"/>
      <c r="B20" s="284" t="s">
        <v>57</v>
      </c>
      <c r="C20" s="285"/>
      <c r="D20" s="285"/>
      <c r="E20" s="285"/>
      <c r="F20" s="285"/>
      <c r="G20" s="285"/>
      <c r="H20" s="285"/>
      <c r="I20" s="285"/>
      <c r="J20" s="285"/>
      <c r="K20" s="285"/>
      <c r="L20" s="285"/>
      <c r="M20" s="285"/>
      <c r="N20" s="285"/>
      <c r="O20" s="285"/>
      <c r="P20" s="285"/>
      <c r="Q20" s="285"/>
      <c r="R20" s="286"/>
      <c r="S20" s="287">
        <v>12</v>
      </c>
      <c r="T20" s="288"/>
      <c r="U20" s="289"/>
      <c r="V20" s="287">
        <v>12</v>
      </c>
      <c r="W20" s="288"/>
      <c r="X20" s="289"/>
      <c r="Y20" s="287">
        <v>12</v>
      </c>
      <c r="Z20" s="288"/>
      <c r="AA20" s="289"/>
      <c r="AB20" s="287">
        <v>12</v>
      </c>
      <c r="AC20" s="288"/>
      <c r="AD20" s="289"/>
      <c r="AE20" s="287">
        <v>12</v>
      </c>
      <c r="AF20" s="288"/>
      <c r="AG20" s="289"/>
      <c r="AH20" s="287">
        <v>12</v>
      </c>
      <c r="AI20" s="290"/>
      <c r="AJ20" s="291"/>
      <c r="AK20" s="292">
        <f>IF(S20="","",SUM(S20:AJ20))</f>
        <v>72</v>
      </c>
      <c r="AL20" s="292"/>
      <c r="AM20" s="293"/>
    </row>
    <row r="21" spans="1:39" ht="20.100000000000001" customHeight="1" thickTop="1" thickBot="1" x14ac:dyDescent="0.2">
      <c r="A21" s="271"/>
      <c r="B21" s="294" t="s">
        <v>59</v>
      </c>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6"/>
      <c r="AI21" s="297">
        <f>IF(AK19="","",ROUNDDOWN(AK20/AK19,3))</f>
        <v>0.8</v>
      </c>
      <c r="AJ21" s="298"/>
      <c r="AK21" s="298"/>
      <c r="AL21" s="298"/>
      <c r="AM21" s="299"/>
    </row>
    <row r="22" spans="1:39" ht="18" customHeight="1" thickTop="1" x14ac:dyDescent="0.15">
      <c r="A22" s="271"/>
      <c r="B22" s="300" t="s">
        <v>56</v>
      </c>
      <c r="C22" s="301"/>
      <c r="D22" s="301"/>
      <c r="E22" s="301"/>
      <c r="F22" s="301"/>
      <c r="G22" s="306" t="s">
        <v>53</v>
      </c>
      <c r="H22" s="307"/>
      <c r="I22" s="307"/>
      <c r="J22" s="307"/>
      <c r="K22" s="308"/>
      <c r="L22" s="309" t="s">
        <v>90</v>
      </c>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1"/>
      <c r="AJ22" s="311"/>
      <c r="AK22" s="311"/>
      <c r="AL22" s="311"/>
      <c r="AM22" s="312"/>
    </row>
    <row r="23" spans="1:39" ht="18" customHeight="1" x14ac:dyDescent="0.15">
      <c r="A23" s="271"/>
      <c r="B23" s="302"/>
      <c r="C23" s="303"/>
      <c r="D23" s="303"/>
      <c r="E23" s="303"/>
      <c r="F23" s="303"/>
      <c r="G23" s="313" t="s">
        <v>13</v>
      </c>
      <c r="H23" s="314"/>
      <c r="I23" s="314"/>
      <c r="J23" s="314"/>
      <c r="K23" s="315"/>
      <c r="L23" s="316" t="s">
        <v>91</v>
      </c>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8"/>
    </row>
    <row r="24" spans="1:39" ht="18" customHeight="1" x14ac:dyDescent="0.15">
      <c r="A24" s="271"/>
      <c r="B24" s="302"/>
      <c r="C24" s="303"/>
      <c r="D24" s="303"/>
      <c r="E24" s="303"/>
      <c r="F24" s="303"/>
      <c r="G24" s="313" t="s">
        <v>54</v>
      </c>
      <c r="H24" s="314"/>
      <c r="I24" s="314"/>
      <c r="J24" s="314"/>
      <c r="K24" s="315"/>
      <c r="L24" s="316" t="s">
        <v>92</v>
      </c>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8"/>
    </row>
    <row r="25" spans="1:39" ht="18" customHeight="1" x14ac:dyDescent="0.15">
      <c r="A25" s="271"/>
      <c r="B25" s="304"/>
      <c r="C25" s="305"/>
      <c r="D25" s="305"/>
      <c r="E25" s="305"/>
      <c r="F25" s="305"/>
      <c r="G25" s="319" t="s">
        <v>55</v>
      </c>
      <c r="H25" s="320"/>
      <c r="I25" s="320"/>
      <c r="J25" s="320"/>
      <c r="K25" s="321"/>
      <c r="L25" s="322" t="s">
        <v>93</v>
      </c>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4"/>
    </row>
    <row r="26" spans="1:39" ht="30" customHeight="1" thickBot="1" x14ac:dyDescent="0.2">
      <c r="A26" s="272"/>
      <c r="B26" s="325" t="s">
        <v>62</v>
      </c>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7" t="s">
        <v>22</v>
      </c>
      <c r="AE26" s="328"/>
      <c r="AF26" s="328"/>
      <c r="AG26" s="328"/>
      <c r="AH26" s="328"/>
      <c r="AI26" s="328"/>
      <c r="AJ26" s="328"/>
      <c r="AK26" s="329"/>
      <c r="AL26" s="330"/>
      <c r="AM26" s="331"/>
    </row>
    <row r="27" spans="1:39" ht="6.95" customHeight="1" thickBot="1" x14ac:dyDescent="0.2">
      <c r="A27" s="34"/>
      <c r="B27" s="34"/>
      <c r="C27" s="34"/>
      <c r="D27" s="34"/>
      <c r="E27" s="34"/>
      <c r="F27" s="34"/>
      <c r="G27" s="34"/>
      <c r="H27" s="34"/>
      <c r="I27" s="34"/>
      <c r="J27" s="34"/>
      <c r="K27" s="34"/>
      <c r="L27" s="34"/>
      <c r="M27" s="34"/>
      <c r="N27" s="34"/>
      <c r="O27" s="34"/>
      <c r="P27" s="34"/>
      <c r="Q27" s="34"/>
      <c r="R27" s="34"/>
      <c r="S27" s="35"/>
      <c r="T27" s="35"/>
      <c r="U27" s="35"/>
      <c r="V27" s="35"/>
      <c r="W27" s="35"/>
      <c r="X27" s="35"/>
      <c r="Y27" s="35"/>
      <c r="Z27" s="35"/>
      <c r="AA27" s="35"/>
      <c r="AB27" s="35"/>
      <c r="AC27" s="35"/>
      <c r="AD27" s="35"/>
      <c r="AE27" s="35"/>
      <c r="AF27" s="35"/>
      <c r="AG27" s="35"/>
      <c r="AH27" s="35"/>
      <c r="AI27" s="35"/>
      <c r="AJ27" s="35"/>
      <c r="AK27" s="35"/>
      <c r="AL27" s="35"/>
      <c r="AM27" s="35"/>
    </row>
    <row r="28" spans="1:39" ht="20.100000000000001" customHeight="1" x14ac:dyDescent="0.15">
      <c r="A28" s="270" t="s">
        <v>70</v>
      </c>
      <c r="B28" s="273" t="s">
        <v>72</v>
      </c>
      <c r="C28" s="274"/>
      <c r="D28" s="274"/>
      <c r="E28" s="274"/>
      <c r="F28" s="274"/>
      <c r="G28" s="274"/>
      <c r="H28" s="274"/>
      <c r="I28" s="274"/>
      <c r="J28" s="274"/>
      <c r="K28" s="274"/>
      <c r="L28" s="274"/>
      <c r="M28" s="274"/>
      <c r="N28" s="274"/>
      <c r="O28" s="274"/>
      <c r="P28" s="274"/>
      <c r="Q28" s="274"/>
      <c r="R28" s="275"/>
      <c r="S28" s="276">
        <v>5</v>
      </c>
      <c r="T28" s="277"/>
      <c r="U28" s="278"/>
      <c r="V28" s="276">
        <v>5</v>
      </c>
      <c r="W28" s="277"/>
      <c r="X28" s="278"/>
      <c r="Y28" s="276">
        <v>5</v>
      </c>
      <c r="Z28" s="277"/>
      <c r="AA28" s="278"/>
      <c r="AB28" s="276">
        <v>5</v>
      </c>
      <c r="AC28" s="277"/>
      <c r="AD28" s="278"/>
      <c r="AE28" s="276">
        <v>5</v>
      </c>
      <c r="AF28" s="277"/>
      <c r="AG28" s="278"/>
      <c r="AH28" s="276">
        <v>5</v>
      </c>
      <c r="AI28" s="277"/>
      <c r="AJ28" s="278"/>
      <c r="AK28" s="282">
        <f>IF(S28="","",SUM(S28:AJ28))</f>
        <v>30</v>
      </c>
      <c r="AL28" s="282"/>
      <c r="AM28" s="283"/>
    </row>
    <row r="29" spans="1:39" ht="20.100000000000001" customHeight="1" thickBot="1" x14ac:dyDescent="0.2">
      <c r="A29" s="271"/>
      <c r="B29" s="284" t="s">
        <v>57</v>
      </c>
      <c r="C29" s="285"/>
      <c r="D29" s="285"/>
      <c r="E29" s="285"/>
      <c r="F29" s="285"/>
      <c r="G29" s="285"/>
      <c r="H29" s="285"/>
      <c r="I29" s="285"/>
      <c r="J29" s="285"/>
      <c r="K29" s="285"/>
      <c r="L29" s="285"/>
      <c r="M29" s="285"/>
      <c r="N29" s="285"/>
      <c r="O29" s="285"/>
      <c r="P29" s="285"/>
      <c r="Q29" s="285"/>
      <c r="R29" s="286"/>
      <c r="S29" s="287">
        <v>3</v>
      </c>
      <c r="T29" s="288"/>
      <c r="U29" s="289"/>
      <c r="V29" s="287">
        <v>3</v>
      </c>
      <c r="W29" s="288"/>
      <c r="X29" s="289"/>
      <c r="Y29" s="287">
        <v>3</v>
      </c>
      <c r="Z29" s="288"/>
      <c r="AA29" s="289"/>
      <c r="AB29" s="287">
        <v>3</v>
      </c>
      <c r="AC29" s="288"/>
      <c r="AD29" s="289"/>
      <c r="AE29" s="287">
        <v>3</v>
      </c>
      <c r="AF29" s="288"/>
      <c r="AG29" s="289"/>
      <c r="AH29" s="287">
        <v>3</v>
      </c>
      <c r="AI29" s="290"/>
      <c r="AJ29" s="291"/>
      <c r="AK29" s="292">
        <f>IF(S29="","",SUM(S29:AJ29))</f>
        <v>18</v>
      </c>
      <c r="AL29" s="292"/>
      <c r="AM29" s="293"/>
    </row>
    <row r="30" spans="1:39" ht="20.100000000000001" customHeight="1" thickTop="1" thickBot="1" x14ac:dyDescent="0.2">
      <c r="A30" s="271"/>
      <c r="B30" s="294" t="s">
        <v>59</v>
      </c>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6"/>
      <c r="AI30" s="297">
        <f>IF(AK28="","",ROUNDDOWN(AK29/AK28,3))</f>
        <v>0.6</v>
      </c>
      <c r="AJ30" s="298"/>
      <c r="AK30" s="298"/>
      <c r="AL30" s="298"/>
      <c r="AM30" s="299"/>
    </row>
    <row r="31" spans="1:39" ht="18" customHeight="1" thickTop="1" x14ac:dyDescent="0.15">
      <c r="A31" s="271"/>
      <c r="B31" s="300" t="s">
        <v>56</v>
      </c>
      <c r="C31" s="301"/>
      <c r="D31" s="301"/>
      <c r="E31" s="301"/>
      <c r="F31" s="301"/>
      <c r="G31" s="306" t="s">
        <v>53</v>
      </c>
      <c r="H31" s="307"/>
      <c r="I31" s="307"/>
      <c r="J31" s="307"/>
      <c r="K31" s="308"/>
      <c r="L31" s="309" t="s">
        <v>63</v>
      </c>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1"/>
      <c r="AJ31" s="311"/>
      <c r="AK31" s="311"/>
      <c r="AL31" s="311"/>
      <c r="AM31" s="312"/>
    </row>
    <row r="32" spans="1:39" ht="18" customHeight="1" x14ac:dyDescent="0.15">
      <c r="A32" s="271"/>
      <c r="B32" s="302"/>
      <c r="C32" s="303"/>
      <c r="D32" s="303"/>
      <c r="E32" s="303"/>
      <c r="F32" s="303"/>
      <c r="G32" s="313" t="s">
        <v>13</v>
      </c>
      <c r="H32" s="314"/>
      <c r="I32" s="314"/>
      <c r="J32" s="314"/>
      <c r="K32" s="315"/>
      <c r="L32" s="316" t="s">
        <v>94</v>
      </c>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8"/>
    </row>
    <row r="33" spans="1:39" ht="18" customHeight="1" x14ac:dyDescent="0.15">
      <c r="A33" s="271"/>
      <c r="B33" s="302"/>
      <c r="C33" s="303"/>
      <c r="D33" s="303"/>
      <c r="E33" s="303"/>
      <c r="F33" s="303"/>
      <c r="G33" s="313" t="s">
        <v>54</v>
      </c>
      <c r="H33" s="314"/>
      <c r="I33" s="314"/>
      <c r="J33" s="314"/>
      <c r="K33" s="315"/>
      <c r="L33" s="316" t="s">
        <v>95</v>
      </c>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8"/>
    </row>
    <row r="34" spans="1:39" ht="18" customHeight="1" x14ac:dyDescent="0.15">
      <c r="A34" s="271"/>
      <c r="B34" s="304"/>
      <c r="C34" s="305"/>
      <c r="D34" s="305"/>
      <c r="E34" s="305"/>
      <c r="F34" s="305"/>
      <c r="G34" s="319" t="s">
        <v>55</v>
      </c>
      <c r="H34" s="320"/>
      <c r="I34" s="320"/>
      <c r="J34" s="320"/>
      <c r="K34" s="321"/>
      <c r="L34" s="322" t="s">
        <v>96</v>
      </c>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4"/>
    </row>
    <row r="35" spans="1:39" ht="30" customHeight="1" thickBot="1" x14ac:dyDescent="0.2">
      <c r="A35" s="272"/>
      <c r="B35" s="325" t="s">
        <v>62</v>
      </c>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7" t="s">
        <v>22</v>
      </c>
      <c r="AE35" s="328"/>
      <c r="AF35" s="328"/>
      <c r="AG35" s="328"/>
      <c r="AH35" s="328"/>
      <c r="AI35" s="328"/>
      <c r="AJ35" s="328"/>
      <c r="AK35" s="329"/>
      <c r="AL35" s="330"/>
      <c r="AM35" s="331"/>
    </row>
    <row r="36" spans="1:39" ht="6.95" customHeight="1" thickBot="1" x14ac:dyDescent="0.2">
      <c r="A36" s="34"/>
      <c r="B36" s="34"/>
      <c r="C36" s="34"/>
      <c r="D36" s="34"/>
      <c r="E36" s="34"/>
      <c r="F36" s="34"/>
      <c r="G36" s="34"/>
      <c r="H36" s="34"/>
      <c r="I36" s="34"/>
      <c r="J36" s="34"/>
      <c r="K36" s="34"/>
      <c r="L36" s="34"/>
      <c r="M36" s="34"/>
      <c r="N36" s="34"/>
      <c r="O36" s="34"/>
      <c r="P36" s="34"/>
      <c r="Q36" s="34"/>
      <c r="R36" s="34"/>
      <c r="S36" s="35"/>
      <c r="T36" s="35"/>
      <c r="U36" s="35"/>
      <c r="V36" s="35"/>
      <c r="W36" s="35"/>
      <c r="X36" s="35"/>
      <c r="Y36" s="35"/>
      <c r="Z36" s="35"/>
      <c r="AA36" s="35"/>
      <c r="AB36" s="35"/>
      <c r="AC36" s="35"/>
      <c r="AD36" s="35"/>
      <c r="AE36" s="35"/>
      <c r="AF36" s="35"/>
      <c r="AG36" s="35"/>
      <c r="AH36" s="35"/>
      <c r="AI36" s="35"/>
      <c r="AJ36" s="35"/>
      <c r="AK36" s="35"/>
      <c r="AL36" s="35"/>
      <c r="AM36" s="35"/>
    </row>
    <row r="37" spans="1:39" ht="20.100000000000001" customHeight="1" x14ac:dyDescent="0.15">
      <c r="A37" s="270" t="s">
        <v>60</v>
      </c>
      <c r="B37" s="273" t="s">
        <v>61</v>
      </c>
      <c r="C37" s="274"/>
      <c r="D37" s="274"/>
      <c r="E37" s="274"/>
      <c r="F37" s="274"/>
      <c r="G37" s="274"/>
      <c r="H37" s="274"/>
      <c r="I37" s="274"/>
      <c r="J37" s="274"/>
      <c r="K37" s="274"/>
      <c r="L37" s="274"/>
      <c r="M37" s="274"/>
      <c r="N37" s="274"/>
      <c r="O37" s="274"/>
      <c r="P37" s="274"/>
      <c r="Q37" s="274"/>
      <c r="R37" s="275"/>
      <c r="S37" s="345">
        <v>3</v>
      </c>
      <c r="T37" s="346"/>
      <c r="U37" s="347"/>
      <c r="V37" s="345">
        <v>3</v>
      </c>
      <c r="W37" s="346"/>
      <c r="X37" s="347"/>
      <c r="Y37" s="345">
        <v>3</v>
      </c>
      <c r="Z37" s="346"/>
      <c r="AA37" s="347"/>
      <c r="AB37" s="345">
        <v>3</v>
      </c>
      <c r="AC37" s="346"/>
      <c r="AD37" s="347"/>
      <c r="AE37" s="345">
        <v>3</v>
      </c>
      <c r="AF37" s="346"/>
      <c r="AG37" s="347"/>
      <c r="AH37" s="345">
        <v>3</v>
      </c>
      <c r="AI37" s="346"/>
      <c r="AJ37" s="347"/>
      <c r="AK37" s="282">
        <f>IF(S37="","",SUM(S37:AJ37))</f>
        <v>18</v>
      </c>
      <c r="AL37" s="282"/>
      <c r="AM37" s="283"/>
    </row>
    <row r="38" spans="1:39" ht="20.100000000000001" customHeight="1" thickBot="1" x14ac:dyDescent="0.2">
      <c r="A38" s="271"/>
      <c r="B38" s="284" t="s">
        <v>57</v>
      </c>
      <c r="C38" s="285"/>
      <c r="D38" s="285"/>
      <c r="E38" s="285"/>
      <c r="F38" s="285"/>
      <c r="G38" s="285"/>
      <c r="H38" s="285"/>
      <c r="I38" s="285"/>
      <c r="J38" s="285"/>
      <c r="K38" s="285"/>
      <c r="L38" s="285"/>
      <c r="M38" s="285"/>
      <c r="N38" s="285"/>
      <c r="O38" s="285"/>
      <c r="P38" s="285"/>
      <c r="Q38" s="285"/>
      <c r="R38" s="286"/>
      <c r="S38" s="332">
        <v>3</v>
      </c>
      <c r="T38" s="333"/>
      <c r="U38" s="334"/>
      <c r="V38" s="332">
        <v>3</v>
      </c>
      <c r="W38" s="333"/>
      <c r="X38" s="334"/>
      <c r="Y38" s="332">
        <v>3</v>
      </c>
      <c r="Z38" s="333"/>
      <c r="AA38" s="334"/>
      <c r="AB38" s="332">
        <v>3</v>
      </c>
      <c r="AC38" s="333"/>
      <c r="AD38" s="334"/>
      <c r="AE38" s="332">
        <v>3</v>
      </c>
      <c r="AF38" s="333"/>
      <c r="AG38" s="334"/>
      <c r="AH38" s="332">
        <v>3</v>
      </c>
      <c r="AI38" s="335"/>
      <c r="AJ38" s="336"/>
      <c r="AK38" s="292">
        <f>IF(S38="","",SUM(S38:AJ38))</f>
        <v>18</v>
      </c>
      <c r="AL38" s="292"/>
      <c r="AM38" s="293"/>
    </row>
    <row r="39" spans="1:39" ht="20.100000000000001" customHeight="1" thickTop="1" thickBot="1" x14ac:dyDescent="0.2">
      <c r="A39" s="271"/>
      <c r="B39" s="294" t="s">
        <v>59</v>
      </c>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6"/>
      <c r="AI39" s="297">
        <f>IF(AK37="","",ROUNDDOWN(AK38/AK37,3))</f>
        <v>1</v>
      </c>
      <c r="AJ39" s="298"/>
      <c r="AK39" s="298"/>
      <c r="AL39" s="298"/>
      <c r="AM39" s="299"/>
    </row>
    <row r="40" spans="1:39" ht="18" customHeight="1" thickTop="1" x14ac:dyDescent="0.15">
      <c r="A40" s="271"/>
      <c r="B40" s="300" t="s">
        <v>56</v>
      </c>
      <c r="C40" s="301"/>
      <c r="D40" s="301"/>
      <c r="E40" s="301"/>
      <c r="F40" s="301"/>
      <c r="G40" s="306" t="s">
        <v>53</v>
      </c>
      <c r="H40" s="307"/>
      <c r="I40" s="307"/>
      <c r="J40" s="307"/>
      <c r="K40" s="308"/>
      <c r="L40" s="309" t="s">
        <v>97</v>
      </c>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1"/>
      <c r="AJ40" s="311"/>
      <c r="AK40" s="311"/>
      <c r="AL40" s="311"/>
      <c r="AM40" s="312"/>
    </row>
    <row r="41" spans="1:39" ht="18" customHeight="1" x14ac:dyDescent="0.15">
      <c r="A41" s="271"/>
      <c r="B41" s="302"/>
      <c r="C41" s="303"/>
      <c r="D41" s="303"/>
      <c r="E41" s="303"/>
      <c r="F41" s="303"/>
      <c r="G41" s="313" t="s">
        <v>13</v>
      </c>
      <c r="H41" s="314"/>
      <c r="I41" s="314"/>
      <c r="J41" s="314"/>
      <c r="K41" s="315"/>
      <c r="L41" s="316" t="s">
        <v>98</v>
      </c>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8"/>
    </row>
    <row r="42" spans="1:39" ht="18" customHeight="1" x14ac:dyDescent="0.15">
      <c r="A42" s="271"/>
      <c r="B42" s="302"/>
      <c r="C42" s="303"/>
      <c r="D42" s="303"/>
      <c r="E42" s="303"/>
      <c r="F42" s="303"/>
      <c r="G42" s="313" t="s">
        <v>54</v>
      </c>
      <c r="H42" s="314"/>
      <c r="I42" s="314"/>
      <c r="J42" s="314"/>
      <c r="K42" s="315"/>
      <c r="L42" s="316" t="s">
        <v>99</v>
      </c>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8"/>
    </row>
    <row r="43" spans="1:39" ht="18" customHeight="1" x14ac:dyDescent="0.15">
      <c r="A43" s="271"/>
      <c r="B43" s="304"/>
      <c r="C43" s="305"/>
      <c r="D43" s="305"/>
      <c r="E43" s="305"/>
      <c r="F43" s="305"/>
      <c r="G43" s="319" t="s">
        <v>55</v>
      </c>
      <c r="H43" s="320"/>
      <c r="I43" s="320"/>
      <c r="J43" s="320"/>
      <c r="K43" s="321"/>
      <c r="L43" s="322" t="s">
        <v>100</v>
      </c>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4"/>
    </row>
    <row r="44" spans="1:39" ht="30" customHeight="1" thickBot="1" x14ac:dyDescent="0.2">
      <c r="A44" s="272"/>
      <c r="B44" s="325" t="s">
        <v>62</v>
      </c>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t="s">
        <v>22</v>
      </c>
      <c r="AE44" s="328"/>
      <c r="AF44" s="328"/>
      <c r="AG44" s="328"/>
      <c r="AH44" s="328"/>
      <c r="AI44" s="328"/>
      <c r="AJ44" s="328"/>
      <c r="AK44" s="342" t="s">
        <v>64</v>
      </c>
      <c r="AL44" s="343"/>
      <c r="AM44" s="344"/>
    </row>
    <row r="45" spans="1:39" ht="6.95" customHeight="1" x14ac:dyDescent="0.15">
      <c r="A45" s="36"/>
      <c r="B45" s="36"/>
      <c r="C45" s="36"/>
      <c r="D45" s="36"/>
      <c r="E45" s="36"/>
      <c r="F45" s="36"/>
      <c r="G45" s="36"/>
      <c r="H45" s="36"/>
      <c r="I45" s="36"/>
      <c r="J45" s="36"/>
      <c r="K45" s="36"/>
      <c r="L45" s="36"/>
      <c r="M45" s="36"/>
      <c r="N45" s="36"/>
      <c r="O45" s="36"/>
      <c r="P45" s="36"/>
      <c r="Q45" s="36"/>
      <c r="R45" s="36"/>
      <c r="S45" s="37"/>
      <c r="T45" s="37"/>
      <c r="U45" s="37"/>
      <c r="V45" s="37"/>
      <c r="W45" s="37"/>
      <c r="X45" s="37"/>
      <c r="Y45" s="37"/>
      <c r="Z45" s="37"/>
      <c r="AA45" s="37"/>
      <c r="AB45" s="37"/>
      <c r="AC45" s="37"/>
      <c r="AD45" s="37"/>
      <c r="AE45" s="37"/>
      <c r="AF45" s="37"/>
      <c r="AG45" s="37"/>
      <c r="AH45" s="37"/>
      <c r="AI45" s="37"/>
      <c r="AJ45" s="37"/>
      <c r="AK45" s="37"/>
      <c r="AL45" s="37"/>
      <c r="AM45" s="37"/>
    </row>
    <row r="50" spans="1:50" s="40" customFormat="1" ht="17.25" customHeight="1" thickBot="1" x14ac:dyDescent="0.2">
      <c r="A50" s="38"/>
      <c r="B50" s="38"/>
      <c r="C50" s="38"/>
      <c r="D50" s="38"/>
      <c r="E50" s="38"/>
      <c r="F50" s="38"/>
      <c r="G50" s="38"/>
      <c r="H50" s="38"/>
      <c r="I50" s="38"/>
      <c r="J50" s="38"/>
      <c r="K50" s="38"/>
      <c r="L50" s="38"/>
      <c r="M50" s="38"/>
      <c r="N50" s="38"/>
      <c r="O50" s="38"/>
      <c r="P50" s="38"/>
      <c r="Q50" s="38"/>
      <c r="R50" s="38"/>
      <c r="S50" s="38"/>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row>
    <row r="51" spans="1:50" s="40" customFormat="1" ht="24.75" customHeight="1" thickTop="1" thickBot="1" x14ac:dyDescent="0.2">
      <c r="A51" s="337" t="s">
        <v>17</v>
      </c>
      <c r="B51" s="338"/>
      <c r="C51" s="338"/>
      <c r="D51" s="338"/>
      <c r="E51" s="338"/>
      <c r="F51" s="338"/>
      <c r="G51" s="338"/>
      <c r="H51" s="338"/>
      <c r="I51" s="338"/>
      <c r="J51" s="338"/>
      <c r="K51" s="338"/>
      <c r="L51" s="338"/>
      <c r="M51" s="338"/>
      <c r="N51" s="338"/>
      <c r="O51" s="338"/>
      <c r="P51" s="338"/>
      <c r="Q51" s="339" t="s">
        <v>65</v>
      </c>
      <c r="R51" s="339"/>
      <c r="S51" s="339"/>
      <c r="T51" s="339"/>
      <c r="U51" s="339"/>
      <c r="V51" s="339"/>
      <c r="W51" s="339"/>
      <c r="X51" s="339"/>
      <c r="Y51" s="339"/>
      <c r="Z51" s="339"/>
      <c r="AA51" s="339"/>
      <c r="AB51" s="339"/>
      <c r="AC51" s="339"/>
      <c r="AD51" s="339"/>
      <c r="AE51" s="340" t="s">
        <v>29</v>
      </c>
      <c r="AF51" s="340"/>
      <c r="AG51" s="340"/>
      <c r="AH51" s="340"/>
      <c r="AI51" s="340" t="s">
        <v>30</v>
      </c>
      <c r="AJ51" s="340"/>
      <c r="AK51" s="340"/>
      <c r="AL51" s="341"/>
      <c r="AM51" s="39"/>
      <c r="AN51" s="39"/>
      <c r="AO51" s="39"/>
      <c r="AP51" s="39"/>
      <c r="AQ51" s="39"/>
      <c r="AR51" s="39"/>
      <c r="AS51" s="39"/>
      <c r="AT51" s="39"/>
      <c r="AU51" s="39"/>
      <c r="AV51" s="39"/>
      <c r="AW51" s="39"/>
      <c r="AX51" s="39"/>
    </row>
    <row r="52" spans="1:50" s="40" customFormat="1" ht="15" thickTop="1" x14ac:dyDescent="0.15">
      <c r="A52" s="38"/>
      <c r="B52" s="38"/>
      <c r="C52" s="38"/>
      <c r="D52" s="38"/>
      <c r="E52" s="38"/>
      <c r="F52" s="38"/>
      <c r="G52" s="38"/>
      <c r="H52" s="38"/>
      <c r="I52" s="38"/>
      <c r="J52" s="38"/>
      <c r="K52" s="38"/>
      <c r="L52" s="38"/>
      <c r="M52" s="38"/>
      <c r="N52" s="38"/>
      <c r="O52" s="38"/>
      <c r="P52" s="38"/>
      <c r="Q52" s="38"/>
      <c r="R52" s="38"/>
      <c r="S52" s="38"/>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row>
    <row r="53" spans="1:50" s="40" customFormat="1" x14ac:dyDescent="0.15">
      <c r="A53" s="38"/>
      <c r="B53" s="38"/>
      <c r="C53" s="38"/>
      <c r="D53" s="38"/>
      <c r="E53" s="38"/>
      <c r="F53" s="38"/>
      <c r="G53" s="38"/>
      <c r="H53" s="38"/>
      <c r="I53" s="38"/>
      <c r="J53" s="38"/>
      <c r="K53" s="38"/>
      <c r="L53" s="38"/>
      <c r="M53" s="38"/>
      <c r="N53" s="38"/>
      <c r="O53" s="38"/>
      <c r="P53" s="38"/>
      <c r="Q53" s="38"/>
      <c r="R53" s="38"/>
      <c r="S53" s="38"/>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row>
    <row r="54" spans="1:50" s="40" customFormat="1" x14ac:dyDescent="0.15">
      <c r="A54" s="38"/>
      <c r="B54" s="38"/>
      <c r="C54" s="38"/>
      <c r="D54" s="38"/>
      <c r="E54" s="38"/>
      <c r="F54" s="38"/>
      <c r="G54" s="38"/>
      <c r="H54" s="38"/>
      <c r="I54" s="38"/>
      <c r="J54" s="38"/>
      <c r="K54" s="38"/>
      <c r="L54" s="38"/>
      <c r="M54" s="38"/>
      <c r="N54" s="38"/>
      <c r="O54" s="38"/>
      <c r="P54" s="38"/>
      <c r="Q54" s="38"/>
      <c r="R54" s="38"/>
      <c r="S54" s="38"/>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row>
    <row r="55" spans="1:50" s="40" customFormat="1" x14ac:dyDescent="0.15">
      <c r="A55" s="38"/>
      <c r="B55" s="38"/>
      <c r="C55" s="38"/>
      <c r="D55" s="38"/>
      <c r="E55" s="38"/>
      <c r="F55" s="38"/>
      <c r="G55" s="38"/>
      <c r="H55" s="38"/>
      <c r="I55" s="38"/>
      <c r="J55" s="38"/>
      <c r="K55" s="38"/>
      <c r="L55" s="38"/>
      <c r="M55" s="38"/>
      <c r="N55" s="38"/>
      <c r="O55" s="38"/>
      <c r="P55" s="38"/>
      <c r="Q55" s="38"/>
      <c r="R55" s="38"/>
      <c r="S55" s="38"/>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row>
  </sheetData>
  <mergeCells count="158">
    <mergeCell ref="A51:P51"/>
    <mergeCell ref="Q51:AD51"/>
    <mergeCell ref="AE51:AH51"/>
    <mergeCell ref="AI51:AL51"/>
    <mergeCell ref="L42:AM42"/>
    <mergeCell ref="G43:K43"/>
    <mergeCell ref="L43:AM43"/>
    <mergeCell ref="B44:AC44"/>
    <mergeCell ref="AD44:AJ44"/>
    <mergeCell ref="AK44:AM44"/>
    <mergeCell ref="A37:A44"/>
    <mergeCell ref="B37:R37"/>
    <mergeCell ref="S37:U37"/>
    <mergeCell ref="V37:X37"/>
    <mergeCell ref="Y37:AA37"/>
    <mergeCell ref="AB37:AD37"/>
    <mergeCell ref="AE37:AG37"/>
    <mergeCell ref="AH37:AJ37"/>
    <mergeCell ref="AK37:AM37"/>
    <mergeCell ref="B38:R38"/>
    <mergeCell ref="S38:U38"/>
    <mergeCell ref="V38:X38"/>
    <mergeCell ref="Y38:AA38"/>
    <mergeCell ref="AB38:AD38"/>
    <mergeCell ref="AE38:AG38"/>
    <mergeCell ref="AH38:AJ38"/>
    <mergeCell ref="AK38:AM38"/>
    <mergeCell ref="B39:AH39"/>
    <mergeCell ref="AI39:AM39"/>
    <mergeCell ref="B40:F43"/>
    <mergeCell ref="G40:K40"/>
    <mergeCell ref="L40:AM40"/>
    <mergeCell ref="G41:K41"/>
    <mergeCell ref="L41:AM41"/>
    <mergeCell ref="G42:K42"/>
    <mergeCell ref="L31:AM31"/>
    <mergeCell ref="G32:K32"/>
    <mergeCell ref="L32:AM32"/>
    <mergeCell ref="G33:K33"/>
    <mergeCell ref="L33:AM33"/>
    <mergeCell ref="G34:K34"/>
    <mergeCell ref="L34:AM34"/>
    <mergeCell ref="B35:AC35"/>
    <mergeCell ref="AD35:AJ35"/>
    <mergeCell ref="AK35:AM35"/>
    <mergeCell ref="B26:AC26"/>
    <mergeCell ref="AD26:AJ26"/>
    <mergeCell ref="AK26:AM26"/>
    <mergeCell ref="A28:A35"/>
    <mergeCell ref="B28:R28"/>
    <mergeCell ref="S28:U28"/>
    <mergeCell ref="V28:X28"/>
    <mergeCell ref="Y28:AA28"/>
    <mergeCell ref="AB28:AD28"/>
    <mergeCell ref="AE28:AG28"/>
    <mergeCell ref="AH28:AJ28"/>
    <mergeCell ref="AK28:AM28"/>
    <mergeCell ref="B29:R29"/>
    <mergeCell ref="S29:U29"/>
    <mergeCell ref="V29:X29"/>
    <mergeCell ref="Y29:AA29"/>
    <mergeCell ref="AB29:AD29"/>
    <mergeCell ref="AE29:AG29"/>
    <mergeCell ref="AH29:AJ29"/>
    <mergeCell ref="AK29:AM29"/>
    <mergeCell ref="B30:AH30"/>
    <mergeCell ref="AI30:AM30"/>
    <mergeCell ref="B31:F34"/>
    <mergeCell ref="G31:K31"/>
    <mergeCell ref="B22:F25"/>
    <mergeCell ref="G22:K22"/>
    <mergeCell ref="L22:AM22"/>
    <mergeCell ref="G23:K23"/>
    <mergeCell ref="L23:AM23"/>
    <mergeCell ref="G24:K24"/>
    <mergeCell ref="L24:AM24"/>
    <mergeCell ref="G25:K25"/>
    <mergeCell ref="L25:AM25"/>
    <mergeCell ref="S20:U20"/>
    <mergeCell ref="V20:X20"/>
    <mergeCell ref="Y20:AA20"/>
    <mergeCell ref="AB20:AD20"/>
    <mergeCell ref="AE20:AG20"/>
    <mergeCell ref="AH20:AJ20"/>
    <mergeCell ref="AK20:AM20"/>
    <mergeCell ref="B21:AH21"/>
    <mergeCell ref="AI21:AM21"/>
    <mergeCell ref="P15:R15"/>
    <mergeCell ref="S15:U15"/>
    <mergeCell ref="V15:X15"/>
    <mergeCell ref="Y15:AA15"/>
    <mergeCell ref="AB15:AD15"/>
    <mergeCell ref="AE15:AG15"/>
    <mergeCell ref="AH17:AJ17"/>
    <mergeCell ref="AK17:AM17"/>
    <mergeCell ref="A19:A26"/>
    <mergeCell ref="B19:R19"/>
    <mergeCell ref="S19:U19"/>
    <mergeCell ref="V19:X19"/>
    <mergeCell ref="Y19:AA19"/>
    <mergeCell ref="AB19:AD19"/>
    <mergeCell ref="AE19:AG19"/>
    <mergeCell ref="AH19:AJ19"/>
    <mergeCell ref="A17:R17"/>
    <mergeCell ref="S17:U17"/>
    <mergeCell ref="V17:X17"/>
    <mergeCell ref="Y17:AA17"/>
    <mergeCell ref="AB17:AD17"/>
    <mergeCell ref="AE17:AG17"/>
    <mergeCell ref="AK19:AM19"/>
    <mergeCell ref="B20:R20"/>
    <mergeCell ref="A15:D16"/>
    <mergeCell ref="E15:F16"/>
    <mergeCell ref="G15:H16"/>
    <mergeCell ref="I15:J16"/>
    <mergeCell ref="K15:M16"/>
    <mergeCell ref="N15:O15"/>
    <mergeCell ref="AF11:AH11"/>
    <mergeCell ref="AJ11:AL11"/>
    <mergeCell ref="B12:E12"/>
    <mergeCell ref="F12:X12"/>
    <mergeCell ref="Y12:AA12"/>
    <mergeCell ref="AB12:AD12"/>
    <mergeCell ref="AF12:AH12"/>
    <mergeCell ref="AJ12:AL12"/>
    <mergeCell ref="AH15:AJ15"/>
    <mergeCell ref="AK15:AM16"/>
    <mergeCell ref="N16:O16"/>
    <mergeCell ref="P16:R16"/>
    <mergeCell ref="S16:U16"/>
    <mergeCell ref="V16:X16"/>
    <mergeCell ref="Y16:AA16"/>
    <mergeCell ref="AB16:AD16"/>
    <mergeCell ref="AE16:AG16"/>
    <mergeCell ref="AH16:AJ16"/>
    <mergeCell ref="A10:E10"/>
    <mergeCell ref="A11:A13"/>
    <mergeCell ref="B11:E11"/>
    <mergeCell ref="F11:X11"/>
    <mergeCell ref="Y11:AA11"/>
    <mergeCell ref="AB11:AD11"/>
    <mergeCell ref="B13:E13"/>
    <mergeCell ref="G13:H13"/>
    <mergeCell ref="J13:L13"/>
    <mergeCell ref="M13:AL13"/>
    <mergeCell ref="AU6:AW6"/>
    <mergeCell ref="N7:P7"/>
    <mergeCell ref="Q7:V7"/>
    <mergeCell ref="W7:AK7"/>
    <mergeCell ref="Q8:V8"/>
    <mergeCell ref="W8:AK8"/>
    <mergeCell ref="A1:AM1"/>
    <mergeCell ref="AB2:AC2"/>
    <mergeCell ref="AD2:AE2"/>
    <mergeCell ref="AG2:AH2"/>
    <mergeCell ref="AJ2:AK2"/>
    <mergeCell ref="Q6:V6"/>
    <mergeCell ref="W6:AK6"/>
  </mergeCells>
  <phoneticPr fontId="1"/>
  <dataValidations count="3">
    <dataValidation type="list" allowBlank="1" showInputMessage="1" showErrorMessage="1" sqref="AK26:AM26 AK35:AM35 AK44:AM44">
      <formula1>"（１）,（２）,（３）,（４）"</formula1>
    </dataValidation>
    <dataValidation type="list" allowBlank="1" showInputMessage="1" showErrorMessage="1" sqref="N15:O16">
      <formula1>" ,○"</formula1>
    </dataValidation>
    <dataValidation imeMode="halfAlpha" allowBlank="1" showInputMessage="1" showErrorMessage="1" sqref="F10:O10 S45:AM45 G13:H13 J13:L13 G15:H16 S17:AM20 S27:AM29 S36:AM38 AB11:AL12"/>
  </dataValidations>
  <pageMargins left="1.5748031496062993" right="0.39370078740157483" top="1.9685039370078741" bottom="0.59055118110236227"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算定表</vt:lpstr>
      <vt:lpstr>別紙 留意事項</vt:lpstr>
      <vt:lpstr>記載例</vt:lpstr>
      <vt:lpstr>記載例!Print_Area</vt:lpstr>
      <vt:lpstr>算定表!Print_Area</vt:lpstr>
      <vt:lpstr>'別紙 留意事項'!Print_Area</vt:lpstr>
      <vt:lpstr>記載例!Print_Titles</vt:lpstr>
      <vt:lpstr>算定表!Print_Titles</vt:lpstr>
      <vt:lpstr>ある</vt:lpstr>
      <vt:lpstr>ない</vt:lpstr>
      <vt:lpstr>空欄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2014-09-19T00:40:24Z</dcterms:created>
  <dcterms:modified xsi:type="dcterms:W3CDTF">2019-10-08T05:41:33Z</dcterms:modified>
</cp:coreProperties>
</file>